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jphil</author>
  </authors>
  <commentList>
    <comment ref="B69" authorId="0">
      <text>
        <r>
          <rPr>
            <b/>
            <sz val="8"/>
            <rFont val="Tahoma"/>
            <family val="0"/>
          </rPr>
          <t>jphil:</t>
        </r>
        <r>
          <rPr>
            <sz val="8"/>
            <rFont val="Tahoma"/>
            <family val="0"/>
          </rPr>
          <t xml:space="preserve">
PAID
</t>
        </r>
      </text>
    </comment>
    <comment ref="B76" authorId="0">
      <text>
        <r>
          <rPr>
            <b/>
            <sz val="8"/>
            <rFont val="Tahoma"/>
            <family val="0"/>
          </rPr>
          <t>jphil:</t>
        </r>
        <r>
          <rPr>
            <sz val="8"/>
            <rFont val="Tahoma"/>
            <family val="0"/>
          </rPr>
          <t xml:space="preserve">
PAID</t>
        </r>
      </text>
    </comment>
    <comment ref="B77" authorId="0">
      <text>
        <r>
          <rPr>
            <b/>
            <sz val="8"/>
            <rFont val="Tahoma"/>
            <family val="0"/>
          </rPr>
          <t>jphil:</t>
        </r>
        <r>
          <rPr>
            <sz val="8"/>
            <rFont val="Tahoma"/>
            <family val="0"/>
          </rPr>
          <t xml:space="preserve">
PAID</t>
        </r>
      </text>
    </comment>
  </commentList>
</comments>
</file>

<file path=xl/sharedStrings.xml><?xml version="1.0" encoding="utf-8"?>
<sst xmlns="http://schemas.openxmlformats.org/spreadsheetml/2006/main" count="357" uniqueCount="133">
  <si>
    <t>PICCO</t>
  </si>
  <si>
    <t>EXR</t>
  </si>
  <si>
    <t>PAVALOV</t>
  </si>
  <si>
    <t>DIMETREV</t>
  </si>
  <si>
    <t>HD</t>
  </si>
  <si>
    <t>ANTHONY TUCCI</t>
  </si>
  <si>
    <t>DENN</t>
  </si>
  <si>
    <t>RUDNEV</t>
  </si>
  <si>
    <t>FTL#2</t>
  </si>
  <si>
    <t>STUART HAMILL</t>
  </si>
  <si>
    <t>FTL</t>
  </si>
  <si>
    <t>FRANK GARZON JR.</t>
  </si>
  <si>
    <t>FRANK GARZON SR.</t>
  </si>
  <si>
    <t>JOHN KUCHTA</t>
  </si>
  <si>
    <t>FTL#1</t>
  </si>
  <si>
    <t>OS</t>
  </si>
  <si>
    <t>JURGEN EKBERG</t>
  </si>
  <si>
    <t>EKBERG</t>
  </si>
  <si>
    <t>MAC</t>
  </si>
  <si>
    <t>WMCR WORLD CLASS 5  10CC</t>
  </si>
  <si>
    <t>CAR</t>
  </si>
  <si>
    <t>ENGINE</t>
  </si>
  <si>
    <t>WMCR WORLD CLASS 4  5CC</t>
  </si>
  <si>
    <t>HOYER</t>
  </si>
  <si>
    <t>NOVA ROSSI</t>
  </si>
  <si>
    <t>SEPP</t>
  </si>
  <si>
    <t>RUSSIAN</t>
  </si>
  <si>
    <t>WMCR WORLD CLASS 3  3.5CC</t>
  </si>
  <si>
    <t>TED MACIAG</t>
  </si>
  <si>
    <t>VILLENEUS</t>
  </si>
  <si>
    <t>JOHN BRENNAN</t>
  </si>
  <si>
    <t>MONZA</t>
  </si>
  <si>
    <t>VIL</t>
  </si>
  <si>
    <t>CHARLES HAMILL</t>
  </si>
  <si>
    <t>ROSSI</t>
  </si>
  <si>
    <t>WMCR WORLD CLASS 2  2.5CC</t>
  </si>
  <si>
    <t>USANOV</t>
  </si>
  <si>
    <t>WMCR WORLD CLASS 1   1.5CC</t>
  </si>
  <si>
    <t>VAHER</t>
  </si>
  <si>
    <t>KAPU</t>
  </si>
  <si>
    <t>AMRCA  10 MODERN NOSTALGIA 60</t>
  </si>
  <si>
    <t>INVADER</t>
  </si>
  <si>
    <t>KYLE MOODY</t>
  </si>
  <si>
    <t>KUEBLER</t>
  </si>
  <si>
    <t>JIM CRABB</t>
  </si>
  <si>
    <t>ROADRUNNER</t>
  </si>
  <si>
    <t>K&amp;B</t>
  </si>
  <si>
    <t>CHUCK LARKIN</t>
  </si>
  <si>
    <t>MMM</t>
  </si>
  <si>
    <t>P60</t>
  </si>
  <si>
    <t>MARSHALL ZIEGERT</t>
  </si>
  <si>
    <t>MARSHALL</t>
  </si>
  <si>
    <t>NELSON</t>
  </si>
  <si>
    <t>JIM OKEL</t>
  </si>
  <si>
    <t>K&amp;G</t>
  </si>
  <si>
    <t>OS 50</t>
  </si>
  <si>
    <t>BHR</t>
  </si>
  <si>
    <t>AMRCA  9 MODERN NOSTALGIA 46</t>
  </si>
  <si>
    <t>RPW TANK</t>
  </si>
  <si>
    <t>NELSON 40</t>
  </si>
  <si>
    <t>BRIDGES</t>
  </si>
  <si>
    <t>OS FX</t>
  </si>
  <si>
    <t>GARY BARNES</t>
  </si>
  <si>
    <t>OS 46</t>
  </si>
  <si>
    <t>TOM PEARSON</t>
  </si>
  <si>
    <t>AMRCA  7D MITES STOCK</t>
  </si>
  <si>
    <t>ED BAYNES JR.</t>
  </si>
  <si>
    <t>REBEL</t>
  </si>
  <si>
    <t>DOOLING 29</t>
  </si>
  <si>
    <t>BORDEN</t>
  </si>
  <si>
    <t>BUDDY L</t>
  </si>
  <si>
    <t>AMRCA  7C MITES STOCK</t>
  </si>
  <si>
    <t>RWP</t>
  </si>
  <si>
    <t>MCOY 19</t>
  </si>
  <si>
    <t>ROUSE</t>
  </si>
  <si>
    <t>PETER LARSON</t>
  </si>
  <si>
    <t>AMRCA  7B MITES STOCK</t>
  </si>
  <si>
    <t>AMRCA  7A MITES STOCK</t>
  </si>
  <si>
    <t>MCCOY 19</t>
  </si>
  <si>
    <t>AMRCA  6D MITES MODIFIED</t>
  </si>
  <si>
    <t>AMRCA  6C MITES MODIFIED</t>
  </si>
  <si>
    <t>TORPEDO</t>
  </si>
  <si>
    <t>AMRCA  6B MITES MODIFIED</t>
  </si>
  <si>
    <t>PICCO 15</t>
  </si>
  <si>
    <t>CLEVELAND</t>
  </si>
  <si>
    <t>JONAH REHG</t>
  </si>
  <si>
    <t>PICCO 12</t>
  </si>
  <si>
    <t>AMRCA  4 MANUFACTURED PROTO B GRADE</t>
  </si>
  <si>
    <t>MCCOY 60</t>
  </si>
  <si>
    <t>RICH DEMOCH</t>
  </si>
  <si>
    <t>ST60</t>
  </si>
  <si>
    <t>BUND</t>
  </si>
  <si>
    <t>DOOLING</t>
  </si>
  <si>
    <t>RICHIE RICH LAGUILLO</t>
  </si>
  <si>
    <t>FRYMIRE</t>
  </si>
  <si>
    <t>STEVE MORSE</t>
  </si>
  <si>
    <t>PICCO 60</t>
  </si>
  <si>
    <t>ARROW</t>
  </si>
  <si>
    <t>NT</t>
  </si>
  <si>
    <t>AMRCA  6A MITES MODIFIED</t>
  </si>
  <si>
    <t>MPH</t>
  </si>
  <si>
    <t>KM</t>
  </si>
  <si>
    <t>NAME</t>
  </si>
  <si>
    <t xml:space="preserve">AMRCA  3C CUSTOM UNLIMITED </t>
  </si>
  <si>
    <t>AMRCA  3B CUSTOM SIDE EXHAUST</t>
  </si>
  <si>
    <t>AMRCA  3A CUSTOM  OPEN</t>
  </si>
  <si>
    <t>AMRCA  1 MANUFACTURED MODIFIED</t>
  </si>
  <si>
    <t>NICK TUCCI II   #1</t>
  </si>
  <si>
    <t xml:space="preserve">NICK TUCCI II   #2 </t>
  </si>
  <si>
    <t>LOYD TORREY  #2</t>
  </si>
  <si>
    <t>LOYD TORREY   #1</t>
  </si>
  <si>
    <t>JOHN ELLIS</t>
  </si>
  <si>
    <t>GLENN LEE  #2</t>
  </si>
  <si>
    <t>GLENN LEE  #1</t>
  </si>
  <si>
    <t>ED BAYNES JR.  #1</t>
  </si>
  <si>
    <t>ED BAYNES JR.  #2</t>
  </si>
  <si>
    <t>S/R O'DONNELL</t>
  </si>
  <si>
    <t>HAHNSEN</t>
  </si>
  <si>
    <t xml:space="preserve"> </t>
  </si>
  <si>
    <t>J. PHIL McDONALD</t>
  </si>
  <si>
    <t>MCCOY 09</t>
  </si>
  <si>
    <t>FRYCO</t>
  </si>
  <si>
    <t>SIRIO</t>
  </si>
  <si>
    <t>GUALTIERO PICCO                     Guest entrant</t>
  </si>
  <si>
    <t>P.O. STROBEL                            Guest entrant</t>
  </si>
  <si>
    <t>TONU SEPP                                Guest entrant</t>
  </si>
  <si>
    <t>PRITT HOYER                             Guest entrant</t>
  </si>
  <si>
    <t>PRIIT HOYER                              Guest entrant</t>
  </si>
  <si>
    <t>LEMBIT VAHER                           Guest entrant</t>
  </si>
  <si>
    <t>LEMBIT VAHER                          Guest entrant</t>
  </si>
  <si>
    <t>ROBERTO CERANA                     Guest entrant</t>
  </si>
  <si>
    <t>K&amp;B 09</t>
  </si>
  <si>
    <t>AMRCA Nationals, September 21-23, 2006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</si>
</sst>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3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20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 applyProtection="1">
      <alignment/>
      <protection locked="0"/>
    </xf>
    <xf numFmtId="0" fontId="1" fillId="2" borderId="2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/>
    </xf>
    <xf numFmtId="0" fontId="6" fillId="4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4" borderId="3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2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49" fontId="4" fillId="3" borderId="2" xfId="0" applyNumberFormat="1" applyFont="1" applyFill="1" applyBorder="1" applyAlignment="1" applyProtection="1">
      <alignment horizontal="left"/>
      <protection locked="0"/>
    </xf>
    <xf numFmtId="0" fontId="0" fillId="0" borderId="2" xfId="0" applyBorder="1" applyAlignment="1">
      <alignment/>
    </xf>
    <xf numFmtId="0" fontId="7" fillId="2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3"/>
  <sheetViews>
    <sheetView tabSelected="1" workbookViewId="0" topLeftCell="A1">
      <selection activeCell="B129" sqref="B129"/>
    </sheetView>
  </sheetViews>
  <sheetFormatPr defaultColWidth="9.140625" defaultRowHeight="12.75"/>
  <cols>
    <col min="1" max="1" width="9.140625" style="18" customWidth="1"/>
    <col min="2" max="2" width="42.8515625" style="22" bestFit="1" customWidth="1"/>
    <col min="3" max="3" width="14.00390625" style="8" bestFit="1" customWidth="1"/>
    <col min="4" max="4" width="16.57421875" style="8" bestFit="1" customWidth="1"/>
    <col min="5" max="6" width="15.7109375" style="0" bestFit="1" customWidth="1"/>
  </cols>
  <sheetData>
    <row r="1" ht="12.75">
      <c r="B1" s="22" t="s">
        <v>132</v>
      </c>
    </row>
    <row r="2" ht="12.75"/>
    <row r="3" spans="1:6" ht="18">
      <c r="A3" s="10"/>
      <c r="B3" s="21" t="s">
        <v>19</v>
      </c>
      <c r="C3" s="5"/>
      <c r="D3" s="5"/>
      <c r="E3" s="6"/>
      <c r="F3" s="6"/>
    </row>
    <row r="4" spans="1:6" ht="21.75" customHeight="1">
      <c r="A4" s="11"/>
      <c r="B4" s="7" t="s">
        <v>102</v>
      </c>
      <c r="C4" s="9" t="s">
        <v>20</v>
      </c>
      <c r="D4" s="7" t="s">
        <v>21</v>
      </c>
      <c r="E4" s="7" t="s">
        <v>100</v>
      </c>
      <c r="F4" s="7" t="s">
        <v>101</v>
      </c>
    </row>
    <row r="5" spans="1:6" ht="26.25">
      <c r="A5" s="12">
        <v>1</v>
      </c>
      <c r="B5" s="3" t="s">
        <v>95</v>
      </c>
      <c r="C5" s="20" t="s">
        <v>2</v>
      </c>
      <c r="D5" s="4" t="s">
        <v>0</v>
      </c>
      <c r="E5" s="2">
        <v>199.027</v>
      </c>
      <c r="F5" s="2">
        <f aca="true" t="shared" si="0" ref="F5:F16">SUM(E5*1.60934)</f>
        <v>320.30211218</v>
      </c>
    </row>
    <row r="6" spans="1:6" ht="26.25">
      <c r="A6" s="12">
        <v>2</v>
      </c>
      <c r="B6" s="3" t="s">
        <v>5</v>
      </c>
      <c r="C6" s="20" t="s">
        <v>6</v>
      </c>
      <c r="D6" s="4" t="s">
        <v>1</v>
      </c>
      <c r="E6" s="2">
        <v>196.764</v>
      </c>
      <c r="F6" s="2">
        <f t="shared" si="0"/>
        <v>316.66017576</v>
      </c>
    </row>
    <row r="7" spans="1:6" ht="26.25">
      <c r="A7" s="12">
        <v>3</v>
      </c>
      <c r="B7" s="3" t="s">
        <v>109</v>
      </c>
      <c r="C7" s="20" t="s">
        <v>8</v>
      </c>
      <c r="D7" s="4" t="s">
        <v>1</v>
      </c>
      <c r="E7" s="2">
        <v>190.84</v>
      </c>
      <c r="F7" s="2">
        <f t="shared" si="0"/>
        <v>307.1264456</v>
      </c>
    </row>
    <row r="8" spans="1:6" ht="26.25">
      <c r="A8" s="12">
        <v>4</v>
      </c>
      <c r="B8" s="3" t="s">
        <v>107</v>
      </c>
      <c r="C8" s="20" t="s">
        <v>117</v>
      </c>
      <c r="D8" s="4" t="s">
        <v>1</v>
      </c>
      <c r="E8" s="2">
        <v>188.877</v>
      </c>
      <c r="F8" s="2">
        <f t="shared" si="0"/>
        <v>303.96731118</v>
      </c>
    </row>
    <row r="9" spans="1:6" ht="26.25">
      <c r="A9" s="12">
        <v>5</v>
      </c>
      <c r="B9" s="3" t="s">
        <v>119</v>
      </c>
      <c r="C9" s="20" t="s">
        <v>6</v>
      </c>
      <c r="D9" s="4" t="s">
        <v>1</v>
      </c>
      <c r="E9" s="2">
        <v>184.881</v>
      </c>
      <c r="F9" s="2">
        <f t="shared" si="0"/>
        <v>297.53638854</v>
      </c>
    </row>
    <row r="10" spans="1:6" ht="26.25">
      <c r="A10" s="12">
        <v>6</v>
      </c>
      <c r="B10" s="3" t="s">
        <v>9</v>
      </c>
      <c r="C10" s="20" t="s">
        <v>10</v>
      </c>
      <c r="D10" s="4" t="s">
        <v>0</v>
      </c>
      <c r="E10" s="2">
        <v>183.299</v>
      </c>
      <c r="F10" s="2">
        <f t="shared" si="0"/>
        <v>294.99041266</v>
      </c>
    </row>
    <row r="11" spans="1:6" ht="26.25">
      <c r="A11" s="12">
        <v>7</v>
      </c>
      <c r="B11" s="3" t="s">
        <v>11</v>
      </c>
      <c r="C11" s="20" t="s">
        <v>10</v>
      </c>
      <c r="D11" s="4" t="s">
        <v>1</v>
      </c>
      <c r="E11" s="2">
        <v>170.648</v>
      </c>
      <c r="F11" s="2">
        <f t="shared" si="0"/>
        <v>274.63065231999997</v>
      </c>
    </row>
    <row r="12" spans="1:6" ht="26.25">
      <c r="A12" s="12">
        <v>8</v>
      </c>
      <c r="B12" s="3" t="s">
        <v>12</v>
      </c>
      <c r="C12" s="20" t="s">
        <v>10</v>
      </c>
      <c r="D12" s="4" t="s">
        <v>1</v>
      </c>
      <c r="E12" s="2">
        <v>167.785</v>
      </c>
      <c r="F12" s="2">
        <f t="shared" si="0"/>
        <v>270.0231119</v>
      </c>
    </row>
    <row r="13" spans="1:6" ht="26.25">
      <c r="A13" s="12">
        <v>9</v>
      </c>
      <c r="B13" s="3" t="s">
        <v>13</v>
      </c>
      <c r="C13" s="20" t="s">
        <v>10</v>
      </c>
      <c r="D13" s="4" t="s">
        <v>1</v>
      </c>
      <c r="E13" s="2">
        <v>150.05</v>
      </c>
      <c r="F13" s="2">
        <f t="shared" si="0"/>
        <v>241.481467</v>
      </c>
    </row>
    <row r="14" spans="1:6" ht="26.25">
      <c r="A14" s="12">
        <v>10</v>
      </c>
      <c r="B14" s="3" t="s">
        <v>116</v>
      </c>
      <c r="C14" s="20" t="s">
        <v>10</v>
      </c>
      <c r="D14" s="4" t="s">
        <v>15</v>
      </c>
      <c r="E14" s="2">
        <v>0</v>
      </c>
      <c r="F14" s="2">
        <f t="shared" si="0"/>
        <v>0</v>
      </c>
    </row>
    <row r="15" spans="1:6" ht="26.25">
      <c r="A15" s="12">
        <v>11</v>
      </c>
      <c r="B15" s="3" t="s">
        <v>16</v>
      </c>
      <c r="C15" s="20" t="s">
        <v>17</v>
      </c>
      <c r="D15" s="4" t="s">
        <v>18</v>
      </c>
      <c r="E15" s="2">
        <v>0</v>
      </c>
      <c r="F15" s="2">
        <f t="shared" si="0"/>
        <v>0</v>
      </c>
    </row>
    <row r="16" spans="1:6" ht="26.25">
      <c r="A16" s="12">
        <v>12</v>
      </c>
      <c r="B16" s="3" t="s">
        <v>108</v>
      </c>
      <c r="C16" s="20" t="s">
        <v>6</v>
      </c>
      <c r="D16" s="4" t="s">
        <v>1</v>
      </c>
      <c r="E16" s="2">
        <v>184.162</v>
      </c>
      <c r="F16" s="2">
        <f t="shared" si="0"/>
        <v>296.37927308</v>
      </c>
    </row>
    <row r="17" spans="1:6" ht="26.25">
      <c r="A17" s="12">
        <v>13</v>
      </c>
      <c r="B17" s="3" t="s">
        <v>110</v>
      </c>
      <c r="C17" s="20" t="s">
        <v>14</v>
      </c>
      <c r="D17" s="4" t="s">
        <v>1</v>
      </c>
      <c r="E17" s="2">
        <v>0</v>
      </c>
      <c r="F17" s="2">
        <f aca="true" t="shared" si="1" ref="F17:F22">SUM(E17*1.60934)</f>
        <v>0</v>
      </c>
    </row>
    <row r="18" spans="1:6" ht="26.25">
      <c r="A18" s="12">
        <v>14</v>
      </c>
      <c r="B18" s="3" t="s">
        <v>123</v>
      </c>
      <c r="C18" s="19" t="s">
        <v>0</v>
      </c>
      <c r="D18" s="1" t="s">
        <v>1</v>
      </c>
      <c r="E18" s="2">
        <v>204.082</v>
      </c>
      <c r="F18" s="2">
        <f t="shared" si="1"/>
        <v>328.43732588</v>
      </c>
    </row>
    <row r="19" spans="1:6" ht="26.25">
      <c r="A19" s="12">
        <v>15</v>
      </c>
      <c r="B19" s="3" t="s">
        <v>124</v>
      </c>
      <c r="C19" s="20" t="s">
        <v>3</v>
      </c>
      <c r="D19" s="4" t="s">
        <v>1</v>
      </c>
      <c r="E19" s="2">
        <v>198.763</v>
      </c>
      <c r="F19" s="2">
        <f t="shared" si="1"/>
        <v>319.87724642</v>
      </c>
    </row>
    <row r="20" spans="1:6" ht="21.75" customHeight="1">
      <c r="A20" s="12">
        <v>16</v>
      </c>
      <c r="B20" s="3" t="s">
        <v>125</v>
      </c>
      <c r="C20" s="20" t="s">
        <v>4</v>
      </c>
      <c r="D20" s="4" t="s">
        <v>1</v>
      </c>
      <c r="E20" s="2">
        <v>198.369</v>
      </c>
      <c r="F20" s="2">
        <f t="shared" si="1"/>
        <v>319.24316646</v>
      </c>
    </row>
    <row r="21" spans="1:6" ht="21.75" customHeight="1">
      <c r="A21" s="12">
        <v>17</v>
      </c>
      <c r="B21" s="3" t="s">
        <v>126</v>
      </c>
      <c r="C21" s="20" t="s">
        <v>7</v>
      </c>
      <c r="D21" s="4" t="s">
        <v>0</v>
      </c>
      <c r="E21" s="2">
        <v>195.865</v>
      </c>
      <c r="F21" s="2">
        <f t="shared" si="1"/>
        <v>315.2133791</v>
      </c>
    </row>
    <row r="22" spans="1:6" ht="21.75" customHeight="1">
      <c r="A22" s="12">
        <v>18</v>
      </c>
      <c r="B22" s="3" t="s">
        <v>130</v>
      </c>
      <c r="C22" s="20" t="s">
        <v>3</v>
      </c>
      <c r="D22" s="4" t="s">
        <v>1</v>
      </c>
      <c r="E22" s="2">
        <v>187.227</v>
      </c>
      <c r="F22" s="2">
        <f t="shared" si="1"/>
        <v>301.31190018</v>
      </c>
    </row>
    <row r="23" spans="1:6" ht="21.75" customHeight="1">
      <c r="A23" s="12"/>
      <c r="B23" s="3"/>
      <c r="C23" s="25"/>
      <c r="D23" s="25"/>
      <c r="E23" s="26"/>
      <c r="F23" s="26"/>
    </row>
    <row r="24" spans="1:6" ht="18">
      <c r="A24" s="10"/>
      <c r="B24" s="21" t="s">
        <v>22</v>
      </c>
      <c r="C24" s="5"/>
      <c r="D24" s="5"/>
      <c r="E24" s="6"/>
      <c r="F24" s="6"/>
    </row>
    <row r="25" spans="1:6" ht="23.25">
      <c r="A25" s="13"/>
      <c r="B25" s="7" t="s">
        <v>102</v>
      </c>
      <c r="C25" s="9" t="s">
        <v>20</v>
      </c>
      <c r="D25" s="7" t="s">
        <v>21</v>
      </c>
      <c r="E25" s="7" t="s">
        <v>100</v>
      </c>
      <c r="F25" s="7" t="s">
        <v>101</v>
      </c>
    </row>
    <row r="26" spans="1:6" ht="23.25">
      <c r="A26" s="14">
        <v>1</v>
      </c>
      <c r="B26" s="3" t="s">
        <v>95</v>
      </c>
      <c r="C26" s="20" t="s">
        <v>117</v>
      </c>
      <c r="D26" s="4" t="s">
        <v>26</v>
      </c>
      <c r="E26" s="2">
        <v>154.85</v>
      </c>
      <c r="F26" s="2">
        <f>SUM(E26*1.60934)</f>
        <v>249.206299</v>
      </c>
    </row>
    <row r="27" spans="1:6" ht="23.25">
      <c r="A27" s="14">
        <v>2</v>
      </c>
      <c r="B27" s="3" t="s">
        <v>12</v>
      </c>
      <c r="C27" s="20" t="s">
        <v>117</v>
      </c>
      <c r="D27" s="4" t="s">
        <v>0</v>
      </c>
      <c r="E27" s="2">
        <v>95.9</v>
      </c>
      <c r="F27" s="2">
        <f>SUM(E27*1.60934)</f>
        <v>154.33570600000002</v>
      </c>
    </row>
    <row r="28" spans="1:6" ht="23.25">
      <c r="A28" s="14">
        <v>3</v>
      </c>
      <c r="B28" s="3" t="s">
        <v>127</v>
      </c>
      <c r="C28" s="20" t="s">
        <v>23</v>
      </c>
      <c r="D28" s="4" t="s">
        <v>24</v>
      </c>
      <c r="E28" s="2">
        <v>180.83</v>
      </c>
      <c r="F28" s="2">
        <f>SUM(E28*1.60934)</f>
        <v>291.0169522</v>
      </c>
    </row>
    <row r="29" spans="1:6" ht="23.25">
      <c r="A29" s="14">
        <v>4</v>
      </c>
      <c r="B29" s="3" t="s">
        <v>125</v>
      </c>
      <c r="C29" s="20" t="s">
        <v>25</v>
      </c>
      <c r="D29" s="4" t="s">
        <v>24</v>
      </c>
      <c r="E29" s="2">
        <v>171.62</v>
      </c>
      <c r="F29" s="2">
        <f>SUM(E29*1.60934)</f>
        <v>276.1949308</v>
      </c>
    </row>
    <row r="30" spans="1:6" ht="23.25">
      <c r="A30" s="14"/>
      <c r="B30" s="3"/>
      <c r="C30" s="25"/>
      <c r="D30" s="25"/>
      <c r="E30" s="26"/>
      <c r="F30" s="26"/>
    </row>
    <row r="31" spans="1:6" ht="18">
      <c r="A31" s="10"/>
      <c r="B31" s="21" t="s">
        <v>27</v>
      </c>
      <c r="C31" s="5"/>
      <c r="D31" s="5"/>
      <c r="E31" s="6"/>
      <c r="F31" s="6"/>
    </row>
    <row r="32" spans="1:6" ht="26.25">
      <c r="A32" s="15"/>
      <c r="B32" s="7" t="s">
        <v>102</v>
      </c>
      <c r="C32" s="9" t="s">
        <v>20</v>
      </c>
      <c r="D32" s="7" t="s">
        <v>21</v>
      </c>
      <c r="E32" s="7" t="s">
        <v>100</v>
      </c>
      <c r="F32" s="7" t="s">
        <v>101</v>
      </c>
    </row>
    <row r="33" spans="1:6" ht="26.25">
      <c r="A33" s="15">
        <v>1</v>
      </c>
      <c r="B33" s="3" t="s">
        <v>28</v>
      </c>
      <c r="C33" s="19" t="s">
        <v>29</v>
      </c>
      <c r="D33" s="1" t="s">
        <v>0</v>
      </c>
      <c r="E33" s="2">
        <v>108.972</v>
      </c>
      <c r="F33" s="2">
        <f>SUM(E33*1.60934)</f>
        <v>175.37299847999998</v>
      </c>
    </row>
    <row r="34" spans="1:6" ht="26.25">
      <c r="A34" s="15">
        <v>2</v>
      </c>
      <c r="B34" s="3" t="s">
        <v>30</v>
      </c>
      <c r="C34" s="20" t="s">
        <v>31</v>
      </c>
      <c r="D34" s="4" t="s">
        <v>32</v>
      </c>
      <c r="E34" s="2">
        <v>95.69</v>
      </c>
      <c r="F34" s="2">
        <f>SUM(E34*1.60934)</f>
        <v>153.9977446</v>
      </c>
    </row>
    <row r="35" spans="1:6" ht="26.25">
      <c r="A35" s="15">
        <v>3</v>
      </c>
      <c r="B35" s="3" t="s">
        <v>33</v>
      </c>
      <c r="C35" s="20" t="s">
        <v>31</v>
      </c>
      <c r="D35" s="4" t="s">
        <v>34</v>
      </c>
      <c r="E35" s="2">
        <v>0</v>
      </c>
      <c r="F35" s="2">
        <f>SUM(E35*1.60934)</f>
        <v>0</v>
      </c>
    </row>
    <row r="36" spans="1:6" ht="26.25">
      <c r="A36" s="15"/>
      <c r="B36" s="3"/>
      <c r="C36" s="25"/>
      <c r="D36" s="25"/>
      <c r="E36" s="26"/>
      <c r="F36" s="26"/>
    </row>
    <row r="37" spans="1:6" ht="18">
      <c r="A37" s="10"/>
      <c r="B37" s="21" t="s">
        <v>35</v>
      </c>
      <c r="C37" s="5"/>
      <c r="D37" s="5"/>
      <c r="E37" s="6"/>
      <c r="F37" s="6"/>
    </row>
    <row r="38" spans="1:6" ht="26.25">
      <c r="A38" s="16"/>
      <c r="B38" s="7" t="s">
        <v>102</v>
      </c>
      <c r="C38" s="9" t="s">
        <v>20</v>
      </c>
      <c r="D38" s="7" t="s">
        <v>21</v>
      </c>
      <c r="E38" s="7" t="s">
        <v>100</v>
      </c>
      <c r="F38" s="7" t="s">
        <v>101</v>
      </c>
    </row>
    <row r="39" spans="1:6" ht="26.25">
      <c r="A39" s="12">
        <v>1</v>
      </c>
      <c r="B39" s="3" t="s">
        <v>127</v>
      </c>
      <c r="C39" s="19" t="s">
        <v>23</v>
      </c>
      <c r="D39" s="1" t="s">
        <v>0</v>
      </c>
      <c r="E39" s="2">
        <v>167.94</v>
      </c>
      <c r="F39" s="2">
        <f>SUM(E39*1.60934)</f>
        <v>270.2725596</v>
      </c>
    </row>
    <row r="40" spans="1:6" ht="26.25">
      <c r="A40" s="12">
        <v>2</v>
      </c>
      <c r="B40" s="3" t="s">
        <v>128</v>
      </c>
      <c r="C40" s="20" t="s">
        <v>36</v>
      </c>
      <c r="D40" s="4" t="s">
        <v>36</v>
      </c>
      <c r="E40" s="2">
        <v>162.95</v>
      </c>
      <c r="F40" s="2">
        <f>SUM(E40*1.60934)</f>
        <v>262.24195299999997</v>
      </c>
    </row>
    <row r="41" spans="1:6" ht="26.25">
      <c r="A41" s="12">
        <v>3</v>
      </c>
      <c r="B41" s="3" t="s">
        <v>123</v>
      </c>
      <c r="C41" s="20"/>
      <c r="D41" s="4" t="s">
        <v>0</v>
      </c>
      <c r="E41" s="2">
        <v>161.9</v>
      </c>
      <c r="F41" s="2">
        <f>SUM(E41*1.60934)</f>
        <v>260.552146</v>
      </c>
    </row>
    <row r="42" spans="1:6" ht="26.25">
      <c r="A42" s="12"/>
      <c r="B42" s="3"/>
      <c r="C42" s="25"/>
      <c r="D42" s="25"/>
      <c r="E42" s="26"/>
      <c r="F42" s="26"/>
    </row>
    <row r="43" spans="1:6" ht="18">
      <c r="A43" s="10"/>
      <c r="B43" s="21" t="s">
        <v>37</v>
      </c>
      <c r="C43" s="5"/>
      <c r="D43" s="5"/>
      <c r="E43" s="6"/>
      <c r="F43" s="6"/>
    </row>
    <row r="44" spans="1:6" ht="26.25">
      <c r="A44" s="16"/>
      <c r="B44" s="7" t="s">
        <v>102</v>
      </c>
      <c r="C44" s="9" t="s">
        <v>20</v>
      </c>
      <c r="D44" s="7" t="s">
        <v>21</v>
      </c>
      <c r="E44" s="7" t="s">
        <v>100</v>
      </c>
      <c r="F44" s="7" t="s">
        <v>101</v>
      </c>
    </row>
    <row r="45" spans="1:6" ht="26.25">
      <c r="A45" s="12">
        <v>1</v>
      </c>
      <c r="B45" s="3" t="s">
        <v>129</v>
      </c>
      <c r="C45" s="19" t="s">
        <v>38</v>
      </c>
      <c r="D45" s="1" t="s">
        <v>39</v>
      </c>
      <c r="E45" s="2">
        <v>159.8</v>
      </c>
      <c r="F45" s="2">
        <f>SUM(E45*1.60934)</f>
        <v>257.172532</v>
      </c>
    </row>
    <row r="46" spans="1:6" ht="26.25">
      <c r="A46" s="12"/>
      <c r="B46" s="3"/>
      <c r="C46" s="25"/>
      <c r="D46" s="25"/>
      <c r="E46" s="26"/>
      <c r="F46" s="26"/>
    </row>
    <row r="47" spans="1:6" ht="18">
      <c r="A47" s="10"/>
      <c r="B47" s="21" t="s">
        <v>40</v>
      </c>
      <c r="C47" s="5"/>
      <c r="D47" s="5"/>
      <c r="E47" s="6"/>
      <c r="F47" s="6"/>
    </row>
    <row r="48" spans="1:6" ht="26.25">
      <c r="A48" s="16"/>
      <c r="B48" s="7" t="s">
        <v>102</v>
      </c>
      <c r="C48" s="9" t="s">
        <v>20</v>
      </c>
      <c r="D48" s="7" t="s">
        <v>21</v>
      </c>
      <c r="E48" s="7" t="s">
        <v>100</v>
      </c>
      <c r="F48" s="7" t="s">
        <v>101</v>
      </c>
    </row>
    <row r="49" spans="1:6" ht="26.25">
      <c r="A49" s="12">
        <v>1</v>
      </c>
      <c r="B49" s="3" t="s">
        <v>9</v>
      </c>
      <c r="C49" s="19" t="s">
        <v>41</v>
      </c>
      <c r="D49" s="1" t="s">
        <v>24</v>
      </c>
      <c r="E49" s="2">
        <v>142.563</v>
      </c>
      <c r="F49" s="2">
        <f>SUM(E49*1.60934)</f>
        <v>229.43233841999998</v>
      </c>
    </row>
    <row r="50" spans="1:6" ht="26.25">
      <c r="A50" s="12">
        <v>2</v>
      </c>
      <c r="B50" s="3" t="s">
        <v>42</v>
      </c>
      <c r="C50" s="20" t="s">
        <v>43</v>
      </c>
      <c r="D50" s="4" t="s">
        <v>34</v>
      </c>
      <c r="E50" s="2">
        <v>140.559</v>
      </c>
      <c r="F50" s="2">
        <f>SUM(E50*1.60934)</f>
        <v>226.20722106</v>
      </c>
    </row>
    <row r="51" spans="1:6" ht="26.25">
      <c r="A51" s="12">
        <v>3</v>
      </c>
      <c r="B51" s="3" t="s">
        <v>44</v>
      </c>
      <c r="C51" s="20" t="s">
        <v>45</v>
      </c>
      <c r="D51" s="4" t="s">
        <v>46</v>
      </c>
      <c r="E51" s="2">
        <v>111.483</v>
      </c>
      <c r="F51" s="2">
        <f>SUM(E51*1.60934)</f>
        <v>179.41405122</v>
      </c>
    </row>
    <row r="52" spans="1:6" ht="26.25">
      <c r="A52" s="12">
        <v>4</v>
      </c>
      <c r="B52" s="3" t="s">
        <v>47</v>
      </c>
      <c r="C52" s="20" t="s">
        <v>48</v>
      </c>
      <c r="D52" s="4" t="s">
        <v>49</v>
      </c>
      <c r="E52" s="2">
        <v>111.331</v>
      </c>
      <c r="F52" s="2">
        <f>SUM(E52*1.60934)</f>
        <v>179.16943154</v>
      </c>
    </row>
    <row r="53" spans="1:6" ht="26.25">
      <c r="A53" s="12">
        <v>5</v>
      </c>
      <c r="B53" s="3" t="s">
        <v>50</v>
      </c>
      <c r="C53" s="20" t="s">
        <v>51</v>
      </c>
      <c r="D53" s="4" t="s">
        <v>52</v>
      </c>
      <c r="E53" s="2" t="s">
        <v>98</v>
      </c>
      <c r="F53" s="2"/>
    </row>
    <row r="54" spans="1:6" ht="26.25">
      <c r="A54" s="12">
        <v>6</v>
      </c>
      <c r="B54" s="3" t="s">
        <v>53</v>
      </c>
      <c r="C54" s="20" t="s">
        <v>54</v>
      </c>
      <c r="D54" s="4" t="s">
        <v>55</v>
      </c>
      <c r="E54" s="2" t="s">
        <v>98</v>
      </c>
      <c r="F54" s="2"/>
    </row>
    <row r="55" spans="1:6" ht="26.25">
      <c r="A55" s="12">
        <v>7</v>
      </c>
      <c r="B55" s="3" t="s">
        <v>28</v>
      </c>
      <c r="C55" s="20" t="s">
        <v>56</v>
      </c>
      <c r="D55" s="4" t="s">
        <v>34</v>
      </c>
      <c r="E55" s="2" t="s">
        <v>98</v>
      </c>
      <c r="F55" s="2"/>
    </row>
    <row r="56" spans="1:6" ht="26.25">
      <c r="A56" s="12"/>
      <c r="B56" s="3"/>
      <c r="C56" s="25"/>
      <c r="D56" s="25"/>
      <c r="E56" s="26"/>
      <c r="F56" s="26"/>
    </row>
    <row r="57" spans="1:6" ht="18">
      <c r="A57" s="10"/>
      <c r="B57" s="21" t="s">
        <v>57</v>
      </c>
      <c r="C57" s="5"/>
      <c r="D57" s="5"/>
      <c r="E57" s="6"/>
      <c r="F57" s="6"/>
    </row>
    <row r="58" spans="1:6" ht="26.25">
      <c r="A58" s="16"/>
      <c r="B58" s="7" t="s">
        <v>102</v>
      </c>
      <c r="C58" s="9" t="s">
        <v>20</v>
      </c>
      <c r="D58" s="7" t="s">
        <v>21</v>
      </c>
      <c r="E58" s="7" t="s">
        <v>100</v>
      </c>
      <c r="F58" s="7" t="s">
        <v>101</v>
      </c>
    </row>
    <row r="59" spans="1:6" ht="26.25">
      <c r="A59" s="12">
        <v>1</v>
      </c>
      <c r="B59" s="3" t="s">
        <v>9</v>
      </c>
      <c r="C59" s="19" t="s">
        <v>58</v>
      </c>
      <c r="D59" s="1" t="s">
        <v>59</v>
      </c>
      <c r="E59" s="2">
        <v>136.137</v>
      </c>
      <c r="F59" s="2">
        <f>SUM(E59*1.60934)</f>
        <v>219.09071958</v>
      </c>
    </row>
    <row r="60" spans="1:6" ht="26.25">
      <c r="A60" s="12">
        <v>2</v>
      </c>
      <c r="B60" s="3" t="s">
        <v>95</v>
      </c>
      <c r="C60" s="20" t="s">
        <v>60</v>
      </c>
      <c r="D60" s="4" t="s">
        <v>52</v>
      </c>
      <c r="E60" s="2">
        <v>127.244</v>
      </c>
      <c r="F60" s="2">
        <f>SUM(E60*1.60934)</f>
        <v>204.77885896</v>
      </c>
    </row>
    <row r="61" spans="1:6" ht="26.25">
      <c r="A61" s="12">
        <v>3</v>
      </c>
      <c r="B61" s="3" t="s">
        <v>53</v>
      </c>
      <c r="C61" s="20" t="s">
        <v>51</v>
      </c>
      <c r="D61" s="4" t="s">
        <v>61</v>
      </c>
      <c r="E61" s="2">
        <v>123.288</v>
      </c>
      <c r="F61" s="2">
        <f>SUM(E61*1.60934)</f>
        <v>198.41230991999998</v>
      </c>
    </row>
    <row r="62" spans="1:6" ht="26.25">
      <c r="A62" s="12">
        <v>4</v>
      </c>
      <c r="B62" s="3" t="s">
        <v>62</v>
      </c>
      <c r="C62" s="20" t="s">
        <v>54</v>
      </c>
      <c r="D62" s="4" t="s">
        <v>63</v>
      </c>
      <c r="E62" s="2">
        <v>119.111</v>
      </c>
      <c r="F62" s="2">
        <f>SUM(E62*1.60934)</f>
        <v>191.69009674</v>
      </c>
    </row>
    <row r="63" spans="1:6" ht="26.25">
      <c r="A63" s="12">
        <v>5</v>
      </c>
      <c r="B63" s="3" t="s">
        <v>64</v>
      </c>
      <c r="C63" s="20" t="s">
        <v>54</v>
      </c>
      <c r="D63" s="4" t="s">
        <v>63</v>
      </c>
      <c r="E63" s="2">
        <v>109.783</v>
      </c>
      <c r="F63" s="2">
        <f>SUM(E63*1.60934)</f>
        <v>176.67817322</v>
      </c>
    </row>
    <row r="64" spans="1:5" ht="26.25">
      <c r="A64" s="12">
        <v>6</v>
      </c>
      <c r="B64" s="3" t="s">
        <v>50</v>
      </c>
      <c r="C64" s="20" t="s">
        <v>51</v>
      </c>
      <c r="D64" s="4" t="s">
        <v>52</v>
      </c>
      <c r="E64" s="2" t="s">
        <v>98</v>
      </c>
    </row>
    <row r="65" spans="1:5" ht="26.25">
      <c r="A65" s="12">
        <v>7</v>
      </c>
      <c r="B65" s="3" t="s">
        <v>62</v>
      </c>
      <c r="C65" s="20" t="s">
        <v>54</v>
      </c>
      <c r="D65" s="4" t="s">
        <v>63</v>
      </c>
      <c r="E65" s="2" t="s">
        <v>98</v>
      </c>
    </row>
    <row r="66" spans="1:5" ht="26.25">
      <c r="A66" s="12"/>
      <c r="B66" s="3"/>
      <c r="C66" s="25"/>
      <c r="D66" s="25"/>
      <c r="E66" s="26"/>
    </row>
    <row r="67" spans="1:6" ht="18">
      <c r="A67" s="10"/>
      <c r="B67" s="21" t="s">
        <v>65</v>
      </c>
      <c r="C67" s="5"/>
      <c r="D67" s="5"/>
      <c r="E67" s="6"/>
      <c r="F67" s="6"/>
    </row>
    <row r="68" spans="1:6" ht="26.25">
      <c r="A68" s="16"/>
      <c r="B68" s="7" t="s">
        <v>102</v>
      </c>
      <c r="C68" s="9" t="s">
        <v>20</v>
      </c>
      <c r="D68" s="7" t="s">
        <v>21</v>
      </c>
      <c r="E68" s="7" t="s">
        <v>100</v>
      </c>
      <c r="F68" s="7" t="s">
        <v>101</v>
      </c>
    </row>
    <row r="69" spans="1:6" ht="26.25">
      <c r="A69" s="23">
        <v>1</v>
      </c>
      <c r="B69" s="3" t="s">
        <v>114</v>
      </c>
      <c r="C69" s="20" t="s">
        <v>67</v>
      </c>
      <c r="D69" s="4" t="s">
        <v>68</v>
      </c>
      <c r="E69" s="2">
        <v>98.071</v>
      </c>
      <c r="F69" s="2">
        <f>SUM(E69*1.60934)</f>
        <v>157.82958313999998</v>
      </c>
    </row>
    <row r="70" spans="1:5" ht="26.25">
      <c r="A70" s="24">
        <v>2</v>
      </c>
      <c r="B70" s="3" t="s">
        <v>9</v>
      </c>
      <c r="C70" s="19" t="s">
        <v>70</v>
      </c>
      <c r="D70" s="1" t="s">
        <v>68</v>
      </c>
      <c r="E70" s="2" t="s">
        <v>98</v>
      </c>
    </row>
    <row r="71" spans="1:5" ht="26.25">
      <c r="A71" s="12">
        <v>3</v>
      </c>
      <c r="B71" s="3" t="s">
        <v>115</v>
      </c>
      <c r="C71" s="20" t="s">
        <v>69</v>
      </c>
      <c r="D71" s="4" t="s">
        <v>68</v>
      </c>
      <c r="E71" s="2" t="s">
        <v>98</v>
      </c>
    </row>
    <row r="72" spans="1:5" ht="26.25">
      <c r="A72" s="12"/>
      <c r="B72" s="3"/>
      <c r="C72" s="25"/>
      <c r="D72" s="25"/>
      <c r="E72" s="26"/>
    </row>
    <row r="73" spans="1:6" ht="18">
      <c r="A73" s="10"/>
      <c r="B73" s="21" t="s">
        <v>71</v>
      </c>
      <c r="C73" s="5"/>
      <c r="D73" s="5"/>
      <c r="E73" s="6"/>
      <c r="F73" s="6"/>
    </row>
    <row r="74" spans="1:6" ht="26.25">
      <c r="A74" s="16"/>
      <c r="B74" s="7" t="s">
        <v>102</v>
      </c>
      <c r="C74" s="9" t="s">
        <v>20</v>
      </c>
      <c r="D74" s="7" t="s">
        <v>21</v>
      </c>
      <c r="E74" s="7" t="s">
        <v>100</v>
      </c>
      <c r="F74" s="7" t="s">
        <v>101</v>
      </c>
    </row>
    <row r="75" spans="1:6" ht="26.25">
      <c r="A75" s="12">
        <v>1</v>
      </c>
      <c r="B75" s="3" t="s">
        <v>9</v>
      </c>
      <c r="C75" s="19" t="s">
        <v>72</v>
      </c>
      <c r="D75" s="1" t="s">
        <v>73</v>
      </c>
      <c r="E75" s="2">
        <v>63.273</v>
      </c>
      <c r="F75" s="2">
        <f>SUM(E75*1.60934)</f>
        <v>101.82776982</v>
      </c>
    </row>
    <row r="76" spans="1:6" ht="26.25">
      <c r="A76" s="12">
        <v>2</v>
      </c>
      <c r="B76" s="3" t="s">
        <v>66</v>
      </c>
      <c r="C76" s="20" t="s">
        <v>74</v>
      </c>
      <c r="D76" s="4" t="s">
        <v>78</v>
      </c>
      <c r="E76" s="2">
        <v>37.525</v>
      </c>
      <c r="F76" s="2">
        <f>SUM(E76*1.60934)</f>
        <v>60.390483499999995</v>
      </c>
    </row>
    <row r="77" spans="1:5" ht="26.25">
      <c r="A77" s="12">
        <v>3</v>
      </c>
      <c r="B77" s="3" t="s">
        <v>75</v>
      </c>
      <c r="C77" s="20" t="s">
        <v>43</v>
      </c>
      <c r="D77" s="4" t="s">
        <v>73</v>
      </c>
      <c r="E77" s="2" t="s">
        <v>98</v>
      </c>
    </row>
    <row r="78" spans="1:5" ht="26.25">
      <c r="A78" s="12"/>
      <c r="B78" s="3"/>
      <c r="C78" s="25"/>
      <c r="D78" s="25"/>
      <c r="E78" s="26"/>
    </row>
    <row r="79" spans="1:6" ht="18">
      <c r="A79" s="10"/>
      <c r="B79" s="21" t="s">
        <v>76</v>
      </c>
      <c r="C79" s="5"/>
      <c r="D79" s="5"/>
      <c r="E79" s="6"/>
      <c r="F79" s="6"/>
    </row>
    <row r="80" spans="1:6" ht="26.25">
      <c r="A80" s="16"/>
      <c r="B80" s="7" t="s">
        <v>102</v>
      </c>
      <c r="C80" s="9" t="s">
        <v>20</v>
      </c>
      <c r="D80" s="7" t="s">
        <v>21</v>
      </c>
      <c r="E80" s="7" t="s">
        <v>100</v>
      </c>
      <c r="F80" s="7" t="s">
        <v>101</v>
      </c>
    </row>
    <row r="81" spans="1:6" ht="26.25">
      <c r="A81" s="12">
        <v>1</v>
      </c>
      <c r="B81" s="3" t="s">
        <v>95</v>
      </c>
      <c r="C81" s="20" t="s">
        <v>43</v>
      </c>
      <c r="D81" s="4" t="s">
        <v>131</v>
      </c>
      <c r="E81" s="2">
        <v>68.698</v>
      </c>
      <c r="F81" s="2">
        <f>SUM(E81*1.60934)</f>
        <v>110.55843931999999</v>
      </c>
    </row>
    <row r="82" spans="1:6" ht="26.25">
      <c r="A82" s="12"/>
      <c r="B82" s="3"/>
      <c r="C82" s="25"/>
      <c r="D82" s="25"/>
      <c r="E82" s="26"/>
      <c r="F82" s="26"/>
    </row>
    <row r="83" spans="1:6" ht="18">
      <c r="A83" s="10"/>
      <c r="B83" s="21" t="s">
        <v>77</v>
      </c>
      <c r="C83" s="5"/>
      <c r="D83" s="5"/>
      <c r="E83" s="6"/>
      <c r="F83" s="6"/>
    </row>
    <row r="84" spans="1:6" ht="21.75" customHeight="1">
      <c r="A84" s="11"/>
      <c r="B84" s="7" t="s">
        <v>102</v>
      </c>
      <c r="C84" s="9" t="s">
        <v>20</v>
      </c>
      <c r="D84" s="7" t="s">
        <v>21</v>
      </c>
      <c r="E84" s="7" t="s">
        <v>100</v>
      </c>
      <c r="F84" s="7" t="s">
        <v>101</v>
      </c>
    </row>
    <row r="85" spans="1:6" ht="26.25">
      <c r="A85" s="12">
        <v>1</v>
      </c>
      <c r="B85" s="3" t="s">
        <v>33</v>
      </c>
      <c r="C85" s="20" t="s">
        <v>72</v>
      </c>
      <c r="D85" s="4" t="s">
        <v>120</v>
      </c>
      <c r="E85" s="2">
        <v>53.889</v>
      </c>
      <c r="F85" s="2">
        <f>SUM(E85*1.60934)</f>
        <v>86.72572326000001</v>
      </c>
    </row>
    <row r="86" spans="1:6" ht="26.25">
      <c r="A86" s="12"/>
      <c r="B86" s="3"/>
      <c r="C86" s="25"/>
      <c r="D86" s="25"/>
      <c r="E86" s="26"/>
      <c r="F86" s="26"/>
    </row>
    <row r="87" spans="1:6" ht="18">
      <c r="A87" s="10"/>
      <c r="B87" s="21" t="s">
        <v>79</v>
      </c>
      <c r="C87" s="5"/>
      <c r="D87" s="5"/>
      <c r="E87" s="6"/>
      <c r="F87" s="6"/>
    </row>
    <row r="88" spans="1:6" ht="26.25">
      <c r="A88" s="16"/>
      <c r="B88" s="7" t="s">
        <v>102</v>
      </c>
      <c r="C88" s="9" t="s">
        <v>20</v>
      </c>
      <c r="D88" s="7" t="s">
        <v>21</v>
      </c>
      <c r="E88" s="7" t="s">
        <v>100</v>
      </c>
      <c r="F88" s="7" t="s">
        <v>101</v>
      </c>
    </row>
    <row r="89" spans="1:6" ht="26.25">
      <c r="A89" s="12">
        <v>1</v>
      </c>
      <c r="B89" s="3" t="s">
        <v>95</v>
      </c>
      <c r="C89" s="20" t="s">
        <v>121</v>
      </c>
      <c r="D89" s="4" t="s">
        <v>122</v>
      </c>
      <c r="E89" s="2">
        <v>85.698</v>
      </c>
      <c r="F89" s="2">
        <f>SUM(E89*1.60934)</f>
        <v>137.91721932</v>
      </c>
    </row>
    <row r="90" spans="1:6" ht="18">
      <c r="A90" s="10"/>
      <c r="B90" s="21" t="s">
        <v>80</v>
      </c>
      <c r="C90" s="5"/>
      <c r="D90" s="5"/>
      <c r="E90" s="6"/>
      <c r="F90" s="6"/>
    </row>
    <row r="91" spans="1:6" ht="26.25">
      <c r="A91" s="16"/>
      <c r="B91" s="7" t="s">
        <v>102</v>
      </c>
      <c r="C91" s="9" t="s">
        <v>20</v>
      </c>
      <c r="D91" s="7" t="s">
        <v>21</v>
      </c>
      <c r="E91" s="7" t="s">
        <v>100</v>
      </c>
      <c r="F91" s="7" t="s">
        <v>101</v>
      </c>
    </row>
    <row r="92" spans="1:6" ht="26.25">
      <c r="A92" s="12">
        <v>1</v>
      </c>
      <c r="B92" s="3" t="s">
        <v>9</v>
      </c>
      <c r="C92" s="20" t="s">
        <v>72</v>
      </c>
      <c r="D92" s="4" t="s">
        <v>81</v>
      </c>
      <c r="E92" s="2">
        <v>109.529</v>
      </c>
      <c r="F92" s="2">
        <f>SUM(E92*1.60934)</f>
        <v>176.26940086</v>
      </c>
    </row>
    <row r="93" spans="1:6" ht="18">
      <c r="A93" s="10"/>
      <c r="B93" s="21" t="s">
        <v>82</v>
      </c>
      <c r="C93" s="5"/>
      <c r="D93" s="5"/>
      <c r="E93" s="6"/>
      <c r="F93" s="6"/>
    </row>
    <row r="94" spans="1:6" ht="26.25">
      <c r="A94" s="16"/>
      <c r="B94" s="7" t="s">
        <v>102</v>
      </c>
      <c r="C94" s="9" t="s">
        <v>20</v>
      </c>
      <c r="D94" s="7" t="s">
        <v>21</v>
      </c>
      <c r="E94" s="7" t="s">
        <v>100</v>
      </c>
      <c r="F94" s="7" t="s">
        <v>101</v>
      </c>
    </row>
    <row r="95" spans="1:6" ht="26.25">
      <c r="A95" s="17">
        <v>1</v>
      </c>
      <c r="B95" s="3" t="s">
        <v>50</v>
      </c>
      <c r="C95" s="20" t="s">
        <v>51</v>
      </c>
      <c r="D95" s="4" t="s">
        <v>52</v>
      </c>
      <c r="E95" s="2">
        <v>124.309</v>
      </c>
      <c r="F95" s="2">
        <f>SUM(E95*1.60934)</f>
        <v>200.05544606</v>
      </c>
    </row>
    <row r="96" spans="1:6" ht="26.25">
      <c r="A96" s="12">
        <v>2</v>
      </c>
      <c r="B96" s="3" t="s">
        <v>9</v>
      </c>
      <c r="C96" s="20" t="s">
        <v>48</v>
      </c>
      <c r="D96" s="4" t="s">
        <v>83</v>
      </c>
      <c r="E96" s="2">
        <v>102.319</v>
      </c>
      <c r="F96" s="2">
        <f>SUM(E96*1.60934)</f>
        <v>164.66605946</v>
      </c>
    </row>
    <row r="97" spans="1:6" ht="26.25">
      <c r="A97" s="12">
        <v>3</v>
      </c>
      <c r="B97" s="3" t="s">
        <v>93</v>
      </c>
      <c r="C97" s="20" t="s">
        <v>84</v>
      </c>
      <c r="D97" s="4" t="s">
        <v>83</v>
      </c>
      <c r="E97" s="2">
        <v>94.967</v>
      </c>
      <c r="F97" s="2">
        <f>SUM(E97*1.60934)</f>
        <v>152.83419178</v>
      </c>
    </row>
    <row r="98" spans="1:5" ht="26.25">
      <c r="A98" s="12">
        <v>4</v>
      </c>
      <c r="B98" s="3" t="s">
        <v>85</v>
      </c>
      <c r="C98" s="20" t="s">
        <v>72</v>
      </c>
      <c r="D98" s="4" t="s">
        <v>52</v>
      </c>
      <c r="E98" s="2" t="s">
        <v>98</v>
      </c>
    </row>
    <row r="99" spans="1:5" ht="26.25">
      <c r="A99" s="12"/>
      <c r="B99" s="3"/>
      <c r="C99" s="25"/>
      <c r="D99" s="25"/>
      <c r="E99" s="26"/>
    </row>
    <row r="100" spans="1:6" ht="18">
      <c r="A100" s="10"/>
      <c r="B100" s="21" t="s">
        <v>99</v>
      </c>
      <c r="C100" s="5"/>
      <c r="D100" s="5"/>
      <c r="E100" s="6"/>
      <c r="F100" s="6"/>
    </row>
    <row r="101" spans="1:6" ht="26.25">
      <c r="A101" s="16"/>
      <c r="B101" s="7" t="s">
        <v>102</v>
      </c>
      <c r="C101" s="9" t="s">
        <v>20</v>
      </c>
      <c r="D101" s="7" t="s">
        <v>21</v>
      </c>
      <c r="E101" s="7" t="s">
        <v>100</v>
      </c>
      <c r="F101" s="7" t="s">
        <v>101</v>
      </c>
    </row>
    <row r="102" spans="1:6" ht="26.25">
      <c r="A102" s="12">
        <v>1</v>
      </c>
      <c r="B102" s="3" t="s">
        <v>9</v>
      </c>
      <c r="C102" s="20" t="s">
        <v>72</v>
      </c>
      <c r="D102" s="4" t="s">
        <v>86</v>
      </c>
      <c r="E102" s="2">
        <v>104.639</v>
      </c>
      <c r="F102" s="2">
        <f>SUM(E102*1.60934)</f>
        <v>168.39972826</v>
      </c>
    </row>
    <row r="103" spans="1:6" ht="26.25">
      <c r="A103" s="12">
        <v>2</v>
      </c>
      <c r="B103" s="3" t="s">
        <v>33</v>
      </c>
      <c r="C103" s="20" t="s">
        <v>72</v>
      </c>
      <c r="D103" s="4" t="s">
        <v>86</v>
      </c>
      <c r="E103" s="2">
        <v>102.273</v>
      </c>
      <c r="F103" s="2">
        <f>SUM(E103*1.60934)</f>
        <v>164.59202982</v>
      </c>
    </row>
    <row r="104" spans="1:6" ht="26.25">
      <c r="A104" s="12"/>
      <c r="B104" s="3"/>
      <c r="C104" s="25"/>
      <c r="D104" s="25"/>
      <c r="E104" s="26"/>
      <c r="F104" s="26"/>
    </row>
    <row r="105" spans="1:6" ht="18">
      <c r="A105" s="10"/>
      <c r="B105" s="21" t="s">
        <v>87</v>
      </c>
      <c r="C105" s="5"/>
      <c r="D105" s="5"/>
      <c r="E105" s="6"/>
      <c r="F105" s="6"/>
    </row>
    <row r="106" spans="1:6" ht="26.25">
      <c r="A106" s="16"/>
      <c r="B106" s="7" t="s">
        <v>102</v>
      </c>
      <c r="C106" s="9" t="s">
        <v>20</v>
      </c>
      <c r="D106" s="7" t="s">
        <v>21</v>
      </c>
      <c r="E106" s="7" t="s">
        <v>100</v>
      </c>
      <c r="F106" s="7" t="s">
        <v>101</v>
      </c>
    </row>
    <row r="107" spans="1:6" ht="26.25">
      <c r="A107" s="12">
        <v>1</v>
      </c>
      <c r="B107" s="3" t="s">
        <v>95</v>
      </c>
      <c r="C107" s="19" t="s">
        <v>41</v>
      </c>
      <c r="D107" s="1" t="s">
        <v>34</v>
      </c>
      <c r="E107" s="2">
        <v>119.048</v>
      </c>
      <c r="F107" s="2">
        <f>SUM(E107*1.60934)</f>
        <v>191.58870832</v>
      </c>
    </row>
    <row r="108" spans="1:5" ht="26.25">
      <c r="A108" s="12">
        <v>2</v>
      </c>
      <c r="B108" s="3" t="s">
        <v>64</v>
      </c>
      <c r="C108" s="20" t="s">
        <v>41</v>
      </c>
      <c r="D108" s="4" t="s">
        <v>88</v>
      </c>
      <c r="E108" s="2" t="s">
        <v>98</v>
      </c>
    </row>
    <row r="109" spans="1:5" ht="26.25">
      <c r="A109" s="12"/>
      <c r="B109" s="3"/>
      <c r="C109" s="25"/>
      <c r="D109" s="25"/>
      <c r="E109" s="26"/>
    </row>
    <row r="110" spans="1:6" ht="18">
      <c r="A110" s="10"/>
      <c r="B110" s="21" t="s">
        <v>103</v>
      </c>
      <c r="C110" s="5"/>
      <c r="D110" s="5"/>
      <c r="E110" s="6"/>
      <c r="F110" s="6"/>
    </row>
    <row r="111" spans="1:6" ht="26.25">
      <c r="A111" s="16"/>
      <c r="B111" s="7" t="s">
        <v>102</v>
      </c>
      <c r="C111" s="9" t="s">
        <v>20</v>
      </c>
      <c r="D111" s="7" t="s">
        <v>21</v>
      </c>
      <c r="E111" s="7" t="s">
        <v>100</v>
      </c>
      <c r="F111" s="7" t="s">
        <v>101</v>
      </c>
    </row>
    <row r="112" spans="1:5" ht="26.25">
      <c r="A112" s="12">
        <v>1</v>
      </c>
      <c r="B112" s="3" t="s">
        <v>89</v>
      </c>
      <c r="C112" s="19" t="s">
        <v>10</v>
      </c>
      <c r="D112" s="1" t="s">
        <v>1</v>
      </c>
      <c r="E112" s="2" t="s">
        <v>98</v>
      </c>
    </row>
    <row r="113" spans="1:5" ht="26.25">
      <c r="A113" s="12"/>
      <c r="B113" s="3"/>
      <c r="C113" s="25"/>
      <c r="D113" s="25"/>
      <c r="E113" s="26"/>
    </row>
    <row r="114" spans="1:6" ht="18">
      <c r="A114" s="10"/>
      <c r="B114" s="21" t="s">
        <v>104</v>
      </c>
      <c r="C114" s="5"/>
      <c r="D114" s="5"/>
      <c r="E114" s="6"/>
      <c r="F114" s="6"/>
    </row>
    <row r="115" spans="1:6" ht="26.25">
      <c r="A115" s="16"/>
      <c r="B115" s="7" t="s">
        <v>102</v>
      </c>
      <c r="C115" s="9" t="s">
        <v>20</v>
      </c>
      <c r="D115" s="7" t="s">
        <v>21</v>
      </c>
      <c r="E115" s="7" t="s">
        <v>100</v>
      </c>
      <c r="F115" s="7" t="s">
        <v>101</v>
      </c>
    </row>
    <row r="116" spans="1:6" ht="26.25">
      <c r="A116" s="12">
        <v>1</v>
      </c>
      <c r="B116" s="3" t="s">
        <v>113</v>
      </c>
      <c r="C116" s="19" t="s">
        <v>43</v>
      </c>
      <c r="D116" s="1" t="s">
        <v>90</v>
      </c>
      <c r="E116" s="2">
        <v>136.488</v>
      </c>
      <c r="F116" s="2">
        <f>SUM(E116*1.60934)</f>
        <v>219.65559792</v>
      </c>
    </row>
    <row r="117" spans="1:6" ht="26.25">
      <c r="A117" s="12">
        <v>2</v>
      </c>
      <c r="B117" s="3" t="s">
        <v>28</v>
      </c>
      <c r="C117" s="20" t="s">
        <v>91</v>
      </c>
      <c r="D117" s="4" t="s">
        <v>92</v>
      </c>
      <c r="E117" s="2" t="s">
        <v>98</v>
      </c>
      <c r="F117" s="22"/>
    </row>
    <row r="118" spans="1:6" ht="26.25">
      <c r="A118" s="12">
        <v>3</v>
      </c>
      <c r="B118" s="3" t="s">
        <v>112</v>
      </c>
      <c r="C118" s="20" t="s">
        <v>43</v>
      </c>
      <c r="D118" s="4" t="s">
        <v>88</v>
      </c>
      <c r="E118" s="2">
        <v>118.281</v>
      </c>
      <c r="F118" s="2">
        <f>SUM(E118*1.60934)</f>
        <v>190.35434454</v>
      </c>
    </row>
    <row r="119" spans="1:6" ht="26.25">
      <c r="A119" s="12"/>
      <c r="B119" s="3"/>
      <c r="C119" s="25"/>
      <c r="D119" s="25"/>
      <c r="E119" s="26"/>
      <c r="F119" s="26"/>
    </row>
    <row r="120" spans="1:6" ht="18">
      <c r="A120" s="10"/>
      <c r="B120" s="21" t="s">
        <v>105</v>
      </c>
      <c r="C120" s="5"/>
      <c r="D120" s="5"/>
      <c r="E120" s="6"/>
      <c r="F120" s="6"/>
    </row>
    <row r="121" spans="1:6" ht="26.25">
      <c r="A121" s="16"/>
      <c r="B121" s="7" t="s">
        <v>102</v>
      </c>
      <c r="C121" s="9" t="s">
        <v>20</v>
      </c>
      <c r="D121" s="7" t="s">
        <v>21</v>
      </c>
      <c r="E121" s="7" t="s">
        <v>100</v>
      </c>
      <c r="F121" s="7" t="s">
        <v>101</v>
      </c>
    </row>
    <row r="122" spans="1:6" ht="26.25">
      <c r="A122" s="12">
        <v>1</v>
      </c>
      <c r="B122" s="3" t="s">
        <v>111</v>
      </c>
      <c r="C122" s="19" t="s">
        <v>43</v>
      </c>
      <c r="D122" s="1" t="s">
        <v>1</v>
      </c>
      <c r="E122" s="2">
        <v>153.374</v>
      </c>
      <c r="F122" s="2">
        <f aca="true" t="shared" si="2" ref="F122:F127">SUM(E122*1.60934)</f>
        <v>246.83091316</v>
      </c>
    </row>
    <row r="123" spans="1:6" ht="26.25">
      <c r="A123" s="12">
        <v>2</v>
      </c>
      <c r="B123" s="3" t="s">
        <v>89</v>
      </c>
      <c r="C123" s="20" t="s">
        <v>43</v>
      </c>
      <c r="D123" s="4" t="s">
        <v>0</v>
      </c>
      <c r="E123" s="2">
        <v>150.552</v>
      </c>
      <c r="F123" s="2">
        <f t="shared" si="2"/>
        <v>242.28935568</v>
      </c>
    </row>
    <row r="124" spans="1:6" ht="26.25">
      <c r="A124" s="12">
        <v>3</v>
      </c>
      <c r="B124" s="3" t="s">
        <v>93</v>
      </c>
      <c r="C124" s="20" t="s">
        <v>94</v>
      </c>
      <c r="D124" s="4" t="s">
        <v>0</v>
      </c>
      <c r="E124" s="2">
        <v>140.735</v>
      </c>
      <c r="F124" s="2">
        <f t="shared" si="2"/>
        <v>226.49046490000003</v>
      </c>
    </row>
    <row r="125" spans="1:6" ht="26.25">
      <c r="A125" s="12">
        <v>4</v>
      </c>
      <c r="B125" s="3" t="s">
        <v>95</v>
      </c>
      <c r="C125" s="20" t="s">
        <v>43</v>
      </c>
      <c r="D125" s="4" t="s">
        <v>0</v>
      </c>
      <c r="E125" s="2">
        <v>129.851</v>
      </c>
      <c r="F125" s="2">
        <f t="shared" si="2"/>
        <v>208.97440834</v>
      </c>
    </row>
    <row r="126" spans="1:6" ht="26.25">
      <c r="A126" s="12">
        <v>5</v>
      </c>
      <c r="B126" s="3" t="s">
        <v>50</v>
      </c>
      <c r="C126" s="20" t="s">
        <v>43</v>
      </c>
      <c r="D126" s="4" t="s">
        <v>0</v>
      </c>
      <c r="E126" s="2">
        <v>129.833</v>
      </c>
      <c r="F126" s="2">
        <f t="shared" si="2"/>
        <v>208.94544022</v>
      </c>
    </row>
    <row r="127" spans="1:6" ht="26.25">
      <c r="A127" s="12">
        <v>6</v>
      </c>
      <c r="B127" s="3" t="s">
        <v>12</v>
      </c>
      <c r="C127" s="20" t="s">
        <v>43</v>
      </c>
      <c r="D127" s="4" t="s">
        <v>15</v>
      </c>
      <c r="E127" s="2">
        <v>56.222</v>
      </c>
      <c r="F127" s="2">
        <f t="shared" si="2"/>
        <v>90.48031348</v>
      </c>
    </row>
    <row r="128" spans="1:5" ht="26.25">
      <c r="A128" s="12">
        <v>7</v>
      </c>
      <c r="B128" s="3" t="s">
        <v>9</v>
      </c>
      <c r="C128" s="20" t="s">
        <v>43</v>
      </c>
      <c r="D128" s="4" t="s">
        <v>96</v>
      </c>
      <c r="E128" s="2" t="s">
        <v>98</v>
      </c>
    </row>
    <row r="129" spans="1:5" ht="26.25">
      <c r="A129" s="12"/>
      <c r="B129" s="3"/>
      <c r="C129" s="25"/>
      <c r="D129" s="25"/>
      <c r="E129" s="26"/>
    </row>
    <row r="130" spans="1:6" ht="18">
      <c r="A130" s="10"/>
      <c r="B130" s="21" t="s">
        <v>106</v>
      </c>
      <c r="C130" s="5"/>
      <c r="D130" s="5"/>
      <c r="E130" s="6"/>
      <c r="F130" s="6"/>
    </row>
    <row r="131" spans="1:6" ht="26.25">
      <c r="A131" s="16"/>
      <c r="B131" s="7" t="s">
        <v>102</v>
      </c>
      <c r="C131" s="9" t="s">
        <v>20</v>
      </c>
      <c r="D131" s="7" t="s">
        <v>21</v>
      </c>
      <c r="E131" s="7" t="s">
        <v>100</v>
      </c>
      <c r="F131" s="7" t="s">
        <v>101</v>
      </c>
    </row>
    <row r="132" spans="1:6" ht="26.25">
      <c r="A132" s="12">
        <v>1</v>
      </c>
      <c r="B132" s="3" t="s">
        <v>95</v>
      </c>
      <c r="C132" s="19" t="s">
        <v>97</v>
      </c>
      <c r="D132" s="1" t="s">
        <v>92</v>
      </c>
      <c r="E132" s="2">
        <v>103.152</v>
      </c>
      <c r="F132" s="2">
        <f>SUM(E132*1.60934)</f>
        <v>166.00663968</v>
      </c>
    </row>
    <row r="133" spans="1:8" ht="26.25">
      <c r="A133" s="12">
        <v>2</v>
      </c>
      <c r="B133" s="3" t="s">
        <v>9</v>
      </c>
      <c r="C133" s="20" t="s">
        <v>97</v>
      </c>
      <c r="D133" s="4" t="s">
        <v>92</v>
      </c>
      <c r="E133" s="2" t="s">
        <v>98</v>
      </c>
      <c r="H133" t="s">
        <v>118</v>
      </c>
    </row>
  </sheetData>
  <printOptions/>
  <pageMargins left="0.75" right="0.75" top="1" bottom="1" header="0.5" footer="0.5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McDonald Furniture &amp; La-Z-Boy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Phil McDonald</dc:creator>
  <cp:keywords/>
  <dc:description/>
  <cp:lastModifiedBy>William B. Jennings</cp:lastModifiedBy>
  <cp:lastPrinted>2006-09-27T16:25:10Z</cp:lastPrinted>
  <dcterms:created xsi:type="dcterms:W3CDTF">2006-09-27T15:31:00Z</dcterms:created>
  <dcterms:modified xsi:type="dcterms:W3CDTF">2007-06-29T18:37:28Z</dcterms:modified>
  <cp:category/>
  <cp:version/>
  <cp:contentType/>
  <cp:contentStatus/>
</cp:coreProperties>
</file>