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master" sheetId="1" r:id="rId1"/>
    <sheet name="conversions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<sst xmlns="http://schemas.openxmlformats.org/spreadsheetml/2006/main" count="60" uniqueCount="30">
  <si>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>Car</t>
  </si>
  <si>
    <t>Engine</t>
  </si>
  <si>
    <t>Time</t>
  </si>
  <si>
    <t>MPH</t>
  </si>
  <si>
    <t>FTL</t>
  </si>
  <si>
    <t>WMCR  10cc</t>
  </si>
  <si>
    <t>Picco</t>
  </si>
  <si>
    <t>KmH</t>
  </si>
  <si>
    <t>t</t>
  </si>
  <si>
    <t>mph</t>
  </si>
  <si>
    <t>California</t>
  </si>
  <si>
    <t>Charles Hamill</t>
  </si>
  <si>
    <t>Stuart Hamill</t>
  </si>
  <si>
    <t>Steve O'Donnell</t>
  </si>
  <si>
    <t>Loyd Torrey</t>
  </si>
  <si>
    <t>Steve Morse</t>
  </si>
  <si>
    <t>John Kuchta</t>
  </si>
  <si>
    <t>Rossi</t>
  </si>
  <si>
    <t>MMM</t>
  </si>
  <si>
    <t>Super Tigre</t>
  </si>
  <si>
    <t>Mite 7D</t>
  </si>
  <si>
    <t>OPS</t>
  </si>
  <si>
    <t xml:space="preserve">Class 9  .46 </t>
  </si>
  <si>
    <t>Class 3A</t>
  </si>
  <si>
    <t>WMCR  2.5cc</t>
  </si>
  <si>
    <t>John Newton</t>
  </si>
  <si>
    <t>NT</t>
  </si>
  <si>
    <t>Rich Democh</t>
  </si>
  <si>
    <t>Kuebler</t>
  </si>
  <si>
    <t>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</si>
</sst>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</numFmts>
  <fonts count="8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2.8515625" style="0" customWidth="1"/>
    <col min="2" max="2" width="22.140625" style="0" customWidth="1"/>
    <col min="3" max="3" width="10.28125" style="16" customWidth="1"/>
    <col min="4" max="4" width="13.421875" style="16" customWidth="1"/>
    <col min="5" max="7" width="9.140625" style="14" customWidth="1"/>
  </cols>
  <sheetData>
    <row r="1" spans="1:4" ht="12.75">
      <c r="A1" s="20">
        <v>39739</v>
      </c>
      <c r="B1" t="s">
        <v>10</v>
      </c>
      <c r="C1" s="26"/>
      <c r="D1" s="26"/>
    </row>
    <row r="4" spans="1:8" ht="15">
      <c r="A4" s="18"/>
      <c r="B4" s="5" t="s">
        <v>5</v>
      </c>
      <c r="C4" s="17"/>
      <c r="D4" s="15"/>
      <c r="E4" s="12"/>
      <c r="F4" s="12"/>
      <c r="G4" s="12"/>
      <c r="H4" s="2"/>
    </row>
    <row r="5" spans="1:8" ht="15">
      <c r="A5" s="1"/>
      <c r="B5" s="6"/>
      <c r="C5" s="7" t="s">
        <v>0</v>
      </c>
      <c r="D5" s="7" t="s">
        <v>1</v>
      </c>
      <c r="E5" s="13" t="s">
        <v>2</v>
      </c>
      <c r="F5" s="13" t="s">
        <v>3</v>
      </c>
      <c r="G5" s="13" t="s">
        <v>7</v>
      </c>
      <c r="H5" s="2"/>
    </row>
    <row r="6" spans="1:8" ht="14.25">
      <c r="A6" s="3">
        <v>1</v>
      </c>
      <c r="B6" s="2" t="s">
        <v>13</v>
      </c>
      <c r="C6" s="25" t="s">
        <v>4</v>
      </c>
      <c r="D6" s="23" t="s">
        <v>6</v>
      </c>
      <c r="E6" s="11">
        <v>5.714</v>
      </c>
      <c r="F6" s="11">
        <f>G6/1.609344</f>
        <v>195.74171264039217</v>
      </c>
      <c r="G6" s="11">
        <f>1800/E6</f>
        <v>315.01575078753933</v>
      </c>
      <c r="H6" s="2"/>
    </row>
    <row r="7" spans="1:8" ht="14.25">
      <c r="A7" s="3">
        <v>2</v>
      </c>
      <c r="B7" s="2" t="s">
        <v>14</v>
      </c>
      <c r="C7" s="23" t="s">
        <v>4</v>
      </c>
      <c r="D7" s="23" t="s">
        <v>6</v>
      </c>
      <c r="E7" s="11">
        <v>5.953</v>
      </c>
      <c r="F7" s="11">
        <f>G7/1.609344</f>
        <v>187.88310868926607</v>
      </c>
      <c r="G7" s="11">
        <f>1800/E7</f>
        <v>302.36855367041824</v>
      </c>
      <c r="H7" s="2"/>
    </row>
    <row r="8" spans="1:8" ht="14.25">
      <c r="A8" s="3">
        <v>3</v>
      </c>
      <c r="B8" s="2" t="s">
        <v>12</v>
      </c>
      <c r="C8" s="23" t="s">
        <v>4</v>
      </c>
      <c r="D8" s="23" t="s">
        <v>6</v>
      </c>
      <c r="E8" s="11">
        <v>6.002</v>
      </c>
      <c r="F8" s="11">
        <f>G8/1.609344</f>
        <v>186.3492412574477</v>
      </c>
      <c r="G8" s="11">
        <f>1800/E8</f>
        <v>299.9000333222259</v>
      </c>
      <c r="H8" s="2"/>
    </row>
    <row r="9" spans="1:8" ht="14.25">
      <c r="A9" s="3">
        <v>4</v>
      </c>
      <c r="B9" s="2" t="s">
        <v>16</v>
      </c>
      <c r="C9" s="23" t="s">
        <v>4</v>
      </c>
      <c r="D9" s="23" t="s">
        <v>6</v>
      </c>
      <c r="E9" s="11">
        <v>6.111</v>
      </c>
      <c r="F9" s="11">
        <f>G9/1.609344</f>
        <v>183.0253879933237</v>
      </c>
      <c r="G9" s="11">
        <f>1800/E9</f>
        <v>294.5508100147276</v>
      </c>
      <c r="H9" s="2"/>
    </row>
    <row r="10" spans="1:8" ht="14.25">
      <c r="A10" s="3"/>
      <c r="B10" s="2"/>
      <c r="C10" s="23"/>
      <c r="D10" s="23"/>
      <c r="E10" s="11"/>
      <c r="F10" s="11"/>
      <c r="G10" s="11"/>
      <c r="H10" s="2"/>
    </row>
    <row r="11" spans="1:8" ht="14.25">
      <c r="A11" s="3"/>
      <c r="B11" s="2"/>
      <c r="C11" s="23"/>
      <c r="D11" s="23"/>
      <c r="E11" s="11"/>
      <c r="F11" s="11"/>
      <c r="G11" s="11"/>
      <c r="H11" s="2"/>
    </row>
    <row r="12" spans="1:8" ht="15">
      <c r="A12" s="18"/>
      <c r="B12" s="5" t="s">
        <v>24</v>
      </c>
      <c r="C12" s="17"/>
      <c r="D12" s="15"/>
      <c r="E12" s="12"/>
      <c r="F12" s="12"/>
      <c r="G12" s="12"/>
      <c r="H12" s="2"/>
    </row>
    <row r="13" spans="1:8" ht="15">
      <c r="A13" s="1"/>
      <c r="B13" s="6"/>
      <c r="C13" s="7" t="s">
        <v>0</v>
      </c>
      <c r="D13" s="7" t="s">
        <v>1</v>
      </c>
      <c r="E13" s="13" t="s">
        <v>2</v>
      </c>
      <c r="F13" s="13" t="s">
        <v>3</v>
      </c>
      <c r="G13" s="13" t="s">
        <v>7</v>
      </c>
      <c r="H13" s="2"/>
    </row>
    <row r="14" spans="1:8" ht="14.25">
      <c r="A14" s="3">
        <v>1</v>
      </c>
      <c r="B14" s="2" t="s">
        <v>25</v>
      </c>
      <c r="C14" s="25"/>
      <c r="D14" s="23"/>
      <c r="E14" s="11" t="s">
        <v>26</v>
      </c>
      <c r="F14" s="11">
        <v>0</v>
      </c>
      <c r="G14" s="11">
        <v>0</v>
      </c>
      <c r="H14" s="2"/>
    </row>
    <row r="15" spans="1:8" ht="14.25">
      <c r="A15" s="3"/>
      <c r="B15" s="2"/>
      <c r="C15" s="23"/>
      <c r="D15" s="23"/>
      <c r="E15" s="11"/>
      <c r="F15" s="11"/>
      <c r="G15" s="11"/>
      <c r="H15" s="2"/>
    </row>
    <row r="16" spans="1:8" ht="14.25">
      <c r="A16" s="3"/>
      <c r="B16" s="2"/>
      <c r="C16" s="22"/>
      <c r="D16" s="22"/>
      <c r="E16" s="11"/>
      <c r="F16" s="11"/>
      <c r="G16" s="11"/>
      <c r="H16" s="2"/>
    </row>
    <row r="17" spans="1:8" ht="15">
      <c r="A17" s="3"/>
      <c r="B17" s="5" t="s">
        <v>23</v>
      </c>
      <c r="C17"/>
      <c r="D17"/>
      <c r="E17" s="21"/>
      <c r="F17" s="11"/>
      <c r="G17" s="11"/>
      <c r="H17" s="2"/>
    </row>
    <row r="18" spans="1:8" ht="15">
      <c r="A18" s="3"/>
      <c r="C18" s="7" t="s">
        <v>0</v>
      </c>
      <c r="D18" s="7" t="s">
        <v>1</v>
      </c>
      <c r="E18" s="13" t="s">
        <v>2</v>
      </c>
      <c r="F18" s="13" t="s">
        <v>3</v>
      </c>
      <c r="G18" s="13" t="s">
        <v>7</v>
      </c>
      <c r="H18" s="2"/>
    </row>
    <row r="19" spans="1:8" ht="14.25">
      <c r="A19" s="3">
        <v>1</v>
      </c>
      <c r="B19" s="8" t="s">
        <v>27</v>
      </c>
      <c r="C19" s="22" t="s">
        <v>28</v>
      </c>
      <c r="D19" s="22" t="s">
        <v>6</v>
      </c>
      <c r="E19" s="11">
        <v>7.413</v>
      </c>
      <c r="F19" s="11">
        <f>G19/1.609344</f>
        <v>150.87928585285323</v>
      </c>
      <c r="G19" s="11">
        <f>1800/E19</f>
        <v>242.81667341157424</v>
      </c>
      <c r="H19" s="2"/>
    </row>
    <row r="20" spans="1:8" ht="14.25">
      <c r="A20" s="3">
        <v>2</v>
      </c>
      <c r="B20" s="8" t="s">
        <v>15</v>
      </c>
      <c r="C20" s="22" t="s">
        <v>29</v>
      </c>
      <c r="D20" s="22" t="s">
        <v>17</v>
      </c>
      <c r="E20" s="11" t="s">
        <v>26</v>
      </c>
      <c r="F20" s="11">
        <v>0</v>
      </c>
      <c r="G20" s="11">
        <v>0</v>
      </c>
      <c r="H20" s="2"/>
    </row>
    <row r="21" spans="1:8" ht="14.25">
      <c r="A21" s="3"/>
      <c r="B21" s="8"/>
      <c r="C21" s="25"/>
      <c r="D21" s="23"/>
      <c r="E21" s="11"/>
      <c r="F21" s="11"/>
      <c r="G21" s="11"/>
      <c r="H21" s="2"/>
    </row>
    <row r="22" spans="1:8" ht="14.25">
      <c r="A22" s="3"/>
      <c r="B22" s="9"/>
      <c r="C22" s="10"/>
      <c r="D22" s="10"/>
      <c r="E22" s="11"/>
      <c r="F22" s="11"/>
      <c r="G22" s="11"/>
      <c r="H22" s="2"/>
    </row>
    <row r="23" spans="1:8" ht="15">
      <c r="A23" s="3"/>
      <c r="B23" s="5" t="s">
        <v>22</v>
      </c>
      <c r="C23"/>
      <c r="D23"/>
      <c r="E23" s="21"/>
      <c r="F23" s="11"/>
      <c r="G23" s="11"/>
      <c r="H23" s="2"/>
    </row>
    <row r="24" spans="1:8" ht="15">
      <c r="A24" s="3"/>
      <c r="C24" s="7" t="s">
        <v>0</v>
      </c>
      <c r="D24" s="7" t="s">
        <v>1</v>
      </c>
      <c r="E24" s="13" t="s">
        <v>2</v>
      </c>
      <c r="F24" s="13" t="s">
        <v>3</v>
      </c>
      <c r="G24" s="13" t="s">
        <v>7</v>
      </c>
      <c r="H24" s="2"/>
    </row>
    <row r="25" spans="1:8" ht="14.25">
      <c r="A25" s="3">
        <v>1</v>
      </c>
      <c r="B25" s="8" t="s">
        <v>11</v>
      </c>
      <c r="C25" s="22" t="s">
        <v>18</v>
      </c>
      <c r="D25" s="22" t="s">
        <v>19</v>
      </c>
      <c r="E25" s="11">
        <v>15.612</v>
      </c>
      <c r="F25" s="11">
        <f>G25/1.609344</f>
        <v>71.64156712959269</v>
      </c>
      <c r="G25" s="11">
        <f>1800/E25</f>
        <v>115.29592621060722</v>
      </c>
      <c r="H25" s="14"/>
    </row>
    <row r="26" spans="1:8" ht="14.25">
      <c r="A26" s="3"/>
      <c r="B26" s="2"/>
      <c r="C26" s="22"/>
      <c r="D26" s="22"/>
      <c r="E26" s="11"/>
      <c r="F26" s="11"/>
      <c r="G26" s="11"/>
      <c r="H26" s="14"/>
    </row>
    <row r="27" spans="1:8" ht="14.25">
      <c r="A27" s="3"/>
      <c r="B27" s="24"/>
      <c r="C27" s="22"/>
      <c r="D27" s="22"/>
      <c r="E27" s="11"/>
      <c r="F27" s="11"/>
      <c r="G27" s="11"/>
      <c r="H27" s="14"/>
    </row>
    <row r="28" spans="2:8" ht="14.25">
      <c r="B28" s="9"/>
      <c r="C28" s="22"/>
      <c r="D28" s="22"/>
      <c r="E28" s="11"/>
      <c r="F28" s="11"/>
      <c r="G28" s="11"/>
      <c r="H28" s="14"/>
    </row>
    <row r="29" spans="1:8" ht="15">
      <c r="A29" s="4"/>
      <c r="B29" s="5" t="s">
        <v>20</v>
      </c>
      <c r="C29" s="22"/>
      <c r="D29" s="22"/>
      <c r="E29" s="11"/>
      <c r="F29" s="11"/>
      <c r="G29" s="11"/>
      <c r="H29" s="14"/>
    </row>
    <row r="30" spans="1:8" ht="15">
      <c r="A30" s="4"/>
      <c r="B30" s="8"/>
      <c r="C30" s="7" t="s">
        <v>0</v>
      </c>
      <c r="D30" s="7" t="s">
        <v>1</v>
      </c>
      <c r="E30" s="13" t="s">
        <v>2</v>
      </c>
      <c r="F30" s="13" t="s">
        <v>3</v>
      </c>
      <c r="G30" s="13" t="s">
        <v>7</v>
      </c>
      <c r="H30" s="14"/>
    </row>
    <row r="31" spans="1:8" ht="14.25">
      <c r="A31" s="4">
        <v>1</v>
      </c>
      <c r="B31" s="8" t="s">
        <v>15</v>
      </c>
      <c r="C31" s="22"/>
      <c r="D31" s="22" t="s">
        <v>21</v>
      </c>
      <c r="E31" s="11">
        <v>11.883</v>
      </c>
      <c r="F31" s="11">
        <f>G31/1.609344</f>
        <v>94.12338180823035</v>
      </c>
      <c r="G31" s="11">
        <f>1800/E31</f>
        <v>151.47689977278466</v>
      </c>
      <c r="H31" s="11"/>
    </row>
    <row r="32" spans="1:8" ht="14.25">
      <c r="A32" s="4"/>
      <c r="B32" s="9"/>
      <c r="C32" s="22"/>
      <c r="D32" s="22"/>
      <c r="E32" s="11"/>
      <c r="F32" s="11"/>
      <c r="G32" s="11"/>
      <c r="H32" s="14"/>
    </row>
    <row r="33" spans="2:7" ht="14.25">
      <c r="B33" s="9"/>
      <c r="C33" s="10"/>
      <c r="D33" s="10"/>
      <c r="E33" s="9"/>
      <c r="F33" s="9"/>
      <c r="G33" s="9"/>
    </row>
    <row r="36" spans="2:7" ht="14.25">
      <c r="B36" s="2"/>
      <c r="C36" s="23"/>
      <c r="D36" s="23"/>
      <c r="E36" s="11"/>
      <c r="F36" s="11"/>
      <c r="G36" s="11"/>
    </row>
    <row r="37" spans="2:7" ht="14.25">
      <c r="B37" s="2"/>
      <c r="C37" s="23"/>
      <c r="D37" s="23"/>
      <c r="E37" s="11"/>
      <c r="F37" s="11"/>
      <c r="G37" s="11"/>
    </row>
    <row r="38" spans="2:7" ht="14.25">
      <c r="B38" s="2"/>
      <c r="C38" s="23"/>
      <c r="D38" s="23"/>
      <c r="E38" s="11"/>
      <c r="F38" s="11"/>
      <c r="G38" s="11"/>
    </row>
    <row r="39" spans="2:7" ht="14.25">
      <c r="B39" s="2"/>
      <c r="C39" s="23"/>
      <c r="D39" s="23"/>
      <c r="E39" s="11"/>
      <c r="F39" s="11"/>
      <c r="G39" s="11"/>
    </row>
    <row r="40" spans="2:7" ht="14.25">
      <c r="B40" s="2"/>
      <c r="C40" s="22"/>
      <c r="D40" s="22"/>
      <c r="E40" s="11"/>
      <c r="F40" s="11"/>
      <c r="G40" s="11"/>
    </row>
    <row r="41" spans="2:7" ht="14.25">
      <c r="B41" s="2"/>
      <c r="C41" s="22"/>
      <c r="D41" s="22"/>
      <c r="E41" s="11"/>
      <c r="F41" s="11"/>
      <c r="G41" s="11"/>
    </row>
    <row r="42" spans="2:7" ht="14.25">
      <c r="B42" s="2"/>
      <c r="C42" s="23"/>
      <c r="D42" s="23"/>
      <c r="E42" s="11"/>
      <c r="F42" s="11"/>
      <c r="G42" s="11"/>
    </row>
    <row r="43" spans="2:7" ht="14.25">
      <c r="B43" s="2"/>
      <c r="C43" s="23"/>
      <c r="D43" s="23"/>
      <c r="E43" s="11"/>
      <c r="F43" s="11"/>
      <c r="G43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9"/>
  <sheetViews>
    <sheetView workbookViewId="0" topLeftCell="A8">
      <selection activeCell="D29" sqref="D29"/>
    </sheetView>
  </sheetViews>
  <sheetFormatPr defaultColWidth="9.140625" defaultRowHeight="12.75"/>
  <cols>
    <col min="3" max="3" width="9.140625" style="19" customWidth="1"/>
  </cols>
  <sheetData>
    <row r="4" spans="2:4" ht="12.75">
      <c r="B4" t="s">
        <v>8</v>
      </c>
      <c r="C4" s="19" t="s">
        <v>9</v>
      </c>
      <c r="D4" t="s">
        <v>8</v>
      </c>
    </row>
    <row r="6" spans="3:5" ht="12.75">
      <c r="C6" s="19">
        <v>137.83</v>
      </c>
      <c r="D6">
        <f>1/(C6/900)</f>
        <v>6.529783066095914</v>
      </c>
      <c r="E6" s="19">
        <f>D6</f>
        <v>6.529783066095914</v>
      </c>
    </row>
    <row r="7" spans="3:5" ht="12.75">
      <c r="C7" s="19">
        <v>150</v>
      </c>
      <c r="D7">
        <f aca="true" t="shared" si="0" ref="D7:D14">1/(C7/900)</f>
        <v>6</v>
      </c>
      <c r="E7" s="19">
        <f aca="true" t="shared" si="1" ref="E7:E14">D7</f>
        <v>6</v>
      </c>
    </row>
    <row r="8" spans="3:5" ht="12.75">
      <c r="C8" s="19">
        <v>142.86</v>
      </c>
      <c r="D8">
        <f t="shared" si="0"/>
        <v>6.29987400251995</v>
      </c>
      <c r="E8" s="19">
        <f t="shared" si="1"/>
        <v>6.29987400251995</v>
      </c>
    </row>
    <row r="9" spans="3:5" ht="12.75">
      <c r="C9" s="19">
        <v>143.54</v>
      </c>
      <c r="D9">
        <f t="shared" si="0"/>
        <v>6.270029260136548</v>
      </c>
      <c r="E9" s="19">
        <f t="shared" si="1"/>
        <v>6.270029260136548</v>
      </c>
    </row>
    <row r="10" spans="3:5" ht="12.75">
      <c r="C10" s="19">
        <v>151.26</v>
      </c>
      <c r="D10">
        <f t="shared" si="0"/>
        <v>5.950019833399445</v>
      </c>
      <c r="E10" s="19">
        <f t="shared" si="1"/>
        <v>5.950019833399445</v>
      </c>
    </row>
    <row r="11" spans="3:5" ht="12.75">
      <c r="C11" s="19">
        <v>153.85</v>
      </c>
      <c r="D11">
        <f t="shared" si="0"/>
        <v>5.849853753656159</v>
      </c>
      <c r="E11" s="19">
        <f t="shared" si="1"/>
        <v>5.849853753656159</v>
      </c>
    </row>
    <row r="12" spans="3:5" ht="12.75">
      <c r="C12" s="19">
        <v>100.55</v>
      </c>
      <c r="D12">
        <f t="shared" si="0"/>
        <v>8.950770760815514</v>
      </c>
      <c r="E12" s="19">
        <f t="shared" si="1"/>
        <v>8.950770760815514</v>
      </c>
    </row>
    <row r="13" spans="3:5" ht="12.75">
      <c r="C13" s="19">
        <v>129.81</v>
      </c>
      <c r="D13">
        <f t="shared" si="0"/>
        <v>6.933210076265311</v>
      </c>
      <c r="E13" s="19">
        <f t="shared" si="1"/>
        <v>6.933210076265311</v>
      </c>
    </row>
    <row r="14" spans="3:5" ht="12.75">
      <c r="C14" s="19">
        <v>146.1</v>
      </c>
      <c r="D14">
        <f t="shared" si="0"/>
        <v>6.160164271047228</v>
      </c>
      <c r="E14" s="19">
        <f t="shared" si="1"/>
        <v>6.160164271047228</v>
      </c>
    </row>
    <row r="15" ht="12.75">
      <c r="E15" s="19"/>
    </row>
    <row r="16" ht="12.75">
      <c r="E16" s="19"/>
    </row>
    <row r="17" ht="12.75">
      <c r="E17" s="19"/>
    </row>
    <row r="19" ht="12.75">
      <c r="C19" s="14"/>
    </row>
    <row r="20" spans="3:5" ht="12.75">
      <c r="C20" s="14">
        <v>175.859</v>
      </c>
      <c r="D20">
        <f aca="true" t="shared" si="2" ref="D20:D25">1118.4681/C20</f>
        <v>6.360027635776389</v>
      </c>
      <c r="E20" s="14">
        <f aca="true" t="shared" si="3" ref="E20:E25">D20</f>
        <v>6.360027635776389</v>
      </c>
    </row>
    <row r="21" spans="3:5" ht="12.75">
      <c r="C21" s="14">
        <v>136.216</v>
      </c>
      <c r="D21">
        <f t="shared" si="2"/>
        <v>8.210989164268515</v>
      </c>
      <c r="E21" s="14">
        <f t="shared" si="3"/>
        <v>8.210989164268515</v>
      </c>
    </row>
    <row r="22" spans="3:5" ht="12.75">
      <c r="C22" s="14">
        <v>160.008</v>
      </c>
      <c r="D22">
        <f t="shared" si="2"/>
        <v>6.99007612119394</v>
      </c>
      <c r="E22" s="14">
        <f t="shared" si="3"/>
        <v>6.99007612119394</v>
      </c>
    </row>
    <row r="23" spans="3:5" ht="12.75">
      <c r="C23" s="14">
        <v>188.705</v>
      </c>
      <c r="D23">
        <f t="shared" si="2"/>
        <v>5.92707188468774</v>
      </c>
      <c r="E23" s="14">
        <f t="shared" si="3"/>
        <v>5.92707188468774</v>
      </c>
    </row>
    <row r="24" spans="3:5" ht="12.75">
      <c r="C24" s="14">
        <v>123.478</v>
      </c>
      <c r="D24">
        <f t="shared" si="2"/>
        <v>9.058035439511492</v>
      </c>
      <c r="E24" s="14">
        <f t="shared" si="3"/>
        <v>9.058035439511492</v>
      </c>
    </row>
    <row r="25" spans="3:5" ht="12.75">
      <c r="C25" s="19">
        <v>143.1</v>
      </c>
      <c r="D25">
        <f t="shared" si="2"/>
        <v>7.815989517819707</v>
      </c>
      <c r="E25" s="14">
        <f t="shared" si="3"/>
        <v>7.815989517819707</v>
      </c>
    </row>
    <row r="29" ht="12.75">
      <c r="D29">
        <v>7.182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W Jennings</cp:lastModifiedBy>
  <dcterms:created xsi:type="dcterms:W3CDTF">2002-06-03T01:07:28Z</dcterms:created>
  <dcterms:modified xsi:type="dcterms:W3CDTF">2008-10-22T00:17:36Z</dcterms:modified>
  <cp:category/>
  <cp:version/>
  <cp:contentType/>
  <cp:contentStatus/>
</cp:coreProperties>
</file>