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295" windowHeight="70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<sst xmlns="http://schemas.openxmlformats.org/spreadsheetml/2006/main" count="613" uniqueCount="221">
  <si>
    <t>1948 AMRCA NATIONALS #6  East Meadow, New York  August 13, 14, 15</t>
  </si>
  <si>
    <t>August 15,1948</t>
  </si>
  <si>
    <t xml:space="preserve">Car </t>
  </si>
  <si>
    <t>Engine</t>
  </si>
  <si>
    <t>Engine #</t>
  </si>
  <si>
    <t>1/4 mile</t>
  </si>
  <si>
    <t>1/2 mile</t>
  </si>
  <si>
    <t>1 mile</t>
  </si>
  <si>
    <t>Avg. Speed</t>
  </si>
  <si>
    <t>Jack Coppage</t>
  </si>
  <si>
    <t>Atlanta, GA</t>
  </si>
  <si>
    <t>Challenger</t>
  </si>
  <si>
    <t>Dooling</t>
  </si>
  <si>
    <t>Dale Martell</t>
  </si>
  <si>
    <t>Detroit, MI</t>
  </si>
  <si>
    <t>Own</t>
  </si>
  <si>
    <t>Andrew Sutyak</t>
  </si>
  <si>
    <t>James Ogden</t>
  </si>
  <si>
    <t>Fairabend</t>
  </si>
  <si>
    <t>E. L. Luke</t>
  </si>
  <si>
    <t>Washington, DC</t>
  </si>
  <si>
    <t>William Bissman</t>
  </si>
  <si>
    <t>Mansfield, OH</t>
  </si>
  <si>
    <t>M. L. Davis</t>
  </si>
  <si>
    <t>Harvey, IL</t>
  </si>
  <si>
    <t>Joe Kantrow</t>
  </si>
  <si>
    <t>Frank Sherbing</t>
  </si>
  <si>
    <t>Arrow</t>
  </si>
  <si>
    <t>Glenn Fairabend</t>
  </si>
  <si>
    <t>Fairling</t>
  </si>
  <si>
    <t>Wilmer White</t>
  </si>
  <si>
    <t>Ontario, CA</t>
  </si>
  <si>
    <t>McCoy</t>
  </si>
  <si>
    <t>Frank Wolf</t>
  </si>
  <si>
    <t>College Point, NY</t>
  </si>
  <si>
    <t>Skipper Ray</t>
  </si>
  <si>
    <t>Shelbyville, TN</t>
  </si>
  <si>
    <t>Carl Meyer</t>
  </si>
  <si>
    <t>Lansing, MI</t>
  </si>
  <si>
    <t>E. N. Stewart</t>
  </si>
  <si>
    <t>Railton</t>
  </si>
  <si>
    <t>Elton Winchell</t>
  </si>
  <si>
    <t>Joe Ilg Jr.</t>
  </si>
  <si>
    <t>Laureldale, PA</t>
  </si>
  <si>
    <t>No Time</t>
  </si>
  <si>
    <t>Ivey</t>
  </si>
  <si>
    <t>Prototype Finals</t>
  </si>
  <si>
    <t>Harry Ivey</t>
  </si>
  <si>
    <t>August 13-14,1948</t>
  </si>
  <si>
    <t>Clifton Taylor</t>
  </si>
  <si>
    <t>Miami, FL</t>
  </si>
  <si>
    <t>V. Padilla</t>
  </si>
  <si>
    <t>Bronx, NY</t>
  </si>
  <si>
    <t>W. Flinn</t>
  </si>
  <si>
    <t>Brooklyn, NY</t>
  </si>
  <si>
    <t>Bill Masonheimer</t>
  </si>
  <si>
    <t>Clarksburg, WV</t>
  </si>
  <si>
    <t>A. Remez</t>
  </si>
  <si>
    <t>New York, NY</t>
  </si>
  <si>
    <t>Guy Richard</t>
  </si>
  <si>
    <t>Akron, OH</t>
  </si>
  <si>
    <t xml:space="preserve">Howard Frank </t>
  </si>
  <si>
    <t>Eddie Anders</t>
  </si>
  <si>
    <t xml:space="preserve">Nick Tucci </t>
  </si>
  <si>
    <t>G. Matthews</t>
  </si>
  <si>
    <t>Rockford, IL</t>
  </si>
  <si>
    <t>Hornet</t>
  </si>
  <si>
    <t>John Mayfield</t>
  </si>
  <si>
    <t>Waukegan, IL</t>
  </si>
  <si>
    <t>Bert Grasso</t>
  </si>
  <si>
    <t>Bob Loose</t>
  </si>
  <si>
    <t>Reading, PA</t>
  </si>
  <si>
    <t>Fox</t>
  </si>
  <si>
    <t>Frank Matthews</t>
  </si>
  <si>
    <t>J. G. Beard</t>
  </si>
  <si>
    <t xml:space="preserve">Haddonfield, NJ </t>
  </si>
  <si>
    <t>Rita Wellenburg</t>
  </si>
  <si>
    <t>Flushing, NY</t>
  </si>
  <si>
    <t>Invader</t>
  </si>
  <si>
    <t>Fred Luning</t>
  </si>
  <si>
    <t>Frank Vales</t>
  </si>
  <si>
    <t>Fall River, MA</t>
  </si>
  <si>
    <t>Phil Eberhardt</t>
  </si>
  <si>
    <t>Queens, NY</t>
  </si>
  <si>
    <t>Spies</t>
  </si>
  <si>
    <t>Ilg-Dooling</t>
  </si>
  <si>
    <t>W. D. Nowlin</t>
  </si>
  <si>
    <t>Chattanooga, TN</t>
  </si>
  <si>
    <t>Fran Brennan</t>
  </si>
  <si>
    <t>Monroe, LA</t>
  </si>
  <si>
    <t>J. B. Young</t>
  </si>
  <si>
    <t>Lawrence, KS</t>
  </si>
  <si>
    <t>Ivan Tarbert</t>
  </si>
  <si>
    <t>Joe Fatum</t>
  </si>
  <si>
    <t>Ozone Park, NY</t>
  </si>
  <si>
    <t>W. Charles</t>
  </si>
  <si>
    <t>W. McPherson</t>
  </si>
  <si>
    <t>Cleveland, OH</t>
  </si>
  <si>
    <t>Franny Wolf</t>
  </si>
  <si>
    <t>H. Demiere</t>
  </si>
  <si>
    <t>Kankakee, IL</t>
  </si>
  <si>
    <t>Davis</t>
  </si>
  <si>
    <t>Earl Morris</t>
  </si>
  <si>
    <t>Muncie, IN</t>
  </si>
  <si>
    <t>A. Vales</t>
  </si>
  <si>
    <t>Providence, RI</t>
  </si>
  <si>
    <t>1099-20</t>
  </si>
  <si>
    <t>Jim Long</t>
  </si>
  <si>
    <t>J. Kerns</t>
  </si>
  <si>
    <t>Champaighn, IL</t>
  </si>
  <si>
    <t>Paul Schlosser</t>
  </si>
  <si>
    <t>Silver Spring, MD</t>
  </si>
  <si>
    <t>William Walker</t>
  </si>
  <si>
    <t>Jeanne Young</t>
  </si>
  <si>
    <t>Mrs. Nowlin</t>
  </si>
  <si>
    <t>Joe Slinkard</t>
  </si>
  <si>
    <t>J. Olender</t>
  </si>
  <si>
    <t>Indianapolis, IN</t>
  </si>
  <si>
    <t>Pacemaker</t>
  </si>
  <si>
    <t>Frank Wolf Sr.</t>
  </si>
  <si>
    <t>George Langevin</t>
  </si>
  <si>
    <t>Riverside, RI</t>
  </si>
  <si>
    <t>A. Cal Leib Jr</t>
  </si>
  <si>
    <t>Kurt Pasleb</t>
  </si>
  <si>
    <t>Whitestone, NY</t>
  </si>
  <si>
    <t>W. Remez</t>
  </si>
  <si>
    <t>Tom Melahn</t>
  </si>
  <si>
    <t xml:space="preserve">Far Rockaway, NY </t>
  </si>
  <si>
    <t>Ed Rodgers</t>
  </si>
  <si>
    <t>Conneticut</t>
  </si>
  <si>
    <t>C. G. Dunlap</t>
  </si>
  <si>
    <t>Ted Jacobs</t>
  </si>
  <si>
    <t>James McPherson</t>
  </si>
  <si>
    <t>Ray Hunter</t>
  </si>
  <si>
    <t>CR</t>
  </si>
  <si>
    <t>Thiessen</t>
  </si>
  <si>
    <t>Will Martine</t>
  </si>
  <si>
    <t>E. Hempstead, NY</t>
  </si>
  <si>
    <t>Home</t>
  </si>
  <si>
    <t>Eugene Thornquist</t>
  </si>
  <si>
    <t>Long Island, NY</t>
  </si>
  <si>
    <t>Jos. Waldman</t>
  </si>
  <si>
    <t>Bela Janovics Jr.</t>
  </si>
  <si>
    <t>Trenton, NJ</t>
  </si>
  <si>
    <t>Bob Garrow</t>
  </si>
  <si>
    <t>Bakersfield, CA</t>
  </si>
  <si>
    <t>Poore</t>
  </si>
  <si>
    <t>Richard Busch</t>
  </si>
  <si>
    <t>Little Neck, NY</t>
  </si>
  <si>
    <t>Ed Fitzgerald</t>
  </si>
  <si>
    <t>Hempstead, NY</t>
  </si>
  <si>
    <t>Dooling F</t>
  </si>
  <si>
    <t>John Lent</t>
  </si>
  <si>
    <t>Elmer Carr</t>
  </si>
  <si>
    <t>Buffalo, NY</t>
  </si>
  <si>
    <t>Bob Patrick</t>
  </si>
  <si>
    <t>James Nichols</t>
  </si>
  <si>
    <t>West Hempstead, NY</t>
  </si>
  <si>
    <t xml:space="preserve">Jack Ray </t>
  </si>
  <si>
    <t>Don Cuneo</t>
  </si>
  <si>
    <t>J. Sarnacki</t>
  </si>
  <si>
    <t>Bob Bobko</t>
  </si>
  <si>
    <t>James Sheetz</t>
  </si>
  <si>
    <t>Ed Krause</t>
  </si>
  <si>
    <t>William English</t>
  </si>
  <si>
    <t>Franklin Square, NY</t>
  </si>
  <si>
    <t>Spur Finals</t>
  </si>
  <si>
    <t>Coffield</t>
  </si>
  <si>
    <t>George Coffield</t>
  </si>
  <si>
    <t>Rock Island, IL</t>
  </si>
  <si>
    <t>Island Park, NY</t>
  </si>
  <si>
    <t>Warren Borden</t>
  </si>
  <si>
    <t>Zion, IL</t>
  </si>
  <si>
    <t>Borden</t>
  </si>
  <si>
    <t>Sheila Starr</t>
  </si>
  <si>
    <t>Remez Special</t>
  </si>
  <si>
    <t>Walt Glattharr</t>
  </si>
  <si>
    <t>E. St. Louis, IL</t>
  </si>
  <si>
    <t>Johnny Jaciow</t>
  </si>
  <si>
    <t>Ludlow, MA</t>
  </si>
  <si>
    <t>William Charles</t>
  </si>
  <si>
    <t>John Beveridge</t>
  </si>
  <si>
    <t>Chevy Chase, MD</t>
  </si>
  <si>
    <t>Stan Prussian</t>
  </si>
  <si>
    <t>Brookline MA</t>
  </si>
  <si>
    <t>Charles Meyer</t>
  </si>
  <si>
    <t>Alex Remez</t>
  </si>
  <si>
    <t xml:space="preserve">Alshire - Hall </t>
  </si>
  <si>
    <t>Los Angeles, CA</t>
  </si>
  <si>
    <t>Aleshire</t>
  </si>
  <si>
    <r>
      <t>Non Qualified Protos</t>
    </r>
    <r>
      <rPr>
        <sz val="10"/>
        <rFont val="Arial"/>
        <family val="0"/>
      </rPr>
      <t xml:space="preserve"> </t>
    </r>
  </si>
  <si>
    <t>Bridgeport, CT</t>
  </si>
  <si>
    <t>Non Qualified Spur</t>
  </si>
  <si>
    <t>Glen Matthews</t>
  </si>
  <si>
    <t>Frank Valeo</t>
  </si>
  <si>
    <t>Lunning</t>
  </si>
  <si>
    <t>Cal Leib Jr.</t>
  </si>
  <si>
    <t>Marge Basara</t>
  </si>
  <si>
    <t xml:space="preserve">East Meadow, NY </t>
  </si>
  <si>
    <t>Bob Kirwan</t>
  </si>
  <si>
    <t>Arlington, VA</t>
  </si>
  <si>
    <t xml:space="preserve"> </t>
  </si>
  <si>
    <t>Vergal Paul</t>
  </si>
  <si>
    <t>W. Wellenberg Jr</t>
  </si>
  <si>
    <t>Walter Wernst</t>
  </si>
  <si>
    <t>Frank Lunning</t>
  </si>
  <si>
    <t>Mamaroneck, NY</t>
  </si>
  <si>
    <t>Sil. Saybol</t>
  </si>
  <si>
    <t>Joseph Feimer</t>
  </si>
  <si>
    <t>Gus Van</t>
  </si>
  <si>
    <t>Hartford, CT</t>
  </si>
  <si>
    <t>Doe Fleener</t>
  </si>
  <si>
    <t>Paris, IL</t>
  </si>
  <si>
    <t>John Mayhew</t>
  </si>
  <si>
    <t>Manchester, CT</t>
  </si>
  <si>
    <t>Frank Crofutt</t>
  </si>
  <si>
    <t>Stratford, CT</t>
  </si>
  <si>
    <t>Nick Reback</t>
  </si>
  <si>
    <t>Matthews</t>
  </si>
  <si>
    <t>Lynne Fitzgerald</t>
  </si>
  <si>
    <t>V361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</si>
</sst>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1" fontId="1" fillId="2" borderId="0" xfId="0" applyNumberFormat="1" applyFont="1" applyFill="1" applyAlignment="1">
      <alignment horizontal="center"/>
    </xf>
    <xf numFmtId="2" fontId="1" fillId="2" borderId="0" xfId="0" applyNumberFormat="1" applyFont="1" applyFill="1" applyAlignment="1">
      <alignment horizontal="center"/>
    </xf>
    <xf numFmtId="2" fontId="0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right"/>
    </xf>
    <xf numFmtId="0" fontId="0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5"/>
  <sheetViews>
    <sheetView tabSelected="1" workbookViewId="0" topLeftCell="A1">
      <selection activeCell="J1" sqref="J1"/>
    </sheetView>
  </sheetViews>
  <sheetFormatPr defaultColWidth="9.140625" defaultRowHeight="12.75"/>
  <cols>
    <col min="1" max="1" width="4.28125" style="0" customWidth="1"/>
    <col min="2" max="2" width="16.28125" style="0" customWidth="1"/>
    <col min="3" max="3" width="18.28125" style="0" customWidth="1"/>
    <col min="4" max="4" width="13.00390625" style="0" customWidth="1"/>
    <col min="6" max="6" width="8.00390625" style="0" customWidth="1"/>
    <col min="7" max="7" width="8.421875" style="0" customWidth="1"/>
    <col min="8" max="8" width="8.00390625" style="0" customWidth="1"/>
    <col min="9" max="9" width="8.140625" style="0" customWidth="1"/>
    <col min="10" max="10" width="10.8515625" style="0" customWidth="1"/>
  </cols>
  <sheetData>
    <row r="1" spans="1:10" ht="12.75">
      <c r="A1" s="1" t="s">
        <v>0</v>
      </c>
      <c r="C1" s="2"/>
      <c r="D1" s="2"/>
      <c r="E1" s="2"/>
      <c r="F1" s="3"/>
      <c r="G1" s="4"/>
      <c r="H1" s="4"/>
      <c r="I1" s="4"/>
      <c r="J1" s="2"/>
    </row>
    <row r="2" spans="1:10" ht="12.75">
      <c r="A2" s="1"/>
      <c r="C2" s="2"/>
      <c r="D2" s="2"/>
      <c r="E2" s="2"/>
      <c r="F2" s="3"/>
      <c r="G2" s="4"/>
      <c r="H2" s="4"/>
      <c r="I2" s="4"/>
      <c r="J2" s="2"/>
    </row>
    <row r="3" spans="1:10" ht="12.75">
      <c r="A3" s="1" t="s">
        <v>46</v>
      </c>
      <c r="C3" s="2"/>
      <c r="D3" s="2"/>
      <c r="E3" s="2"/>
      <c r="F3" s="3"/>
      <c r="G3" s="4"/>
      <c r="H3" s="4"/>
      <c r="I3" s="4"/>
      <c r="J3" s="2"/>
    </row>
    <row r="4" spans="1:10" ht="12.75">
      <c r="A4" s="5" t="s">
        <v>1</v>
      </c>
      <c r="B4" s="6"/>
      <c r="C4" s="7"/>
      <c r="D4" s="7" t="s">
        <v>2</v>
      </c>
      <c r="E4" s="7" t="s">
        <v>3</v>
      </c>
      <c r="F4" s="8" t="s">
        <v>4</v>
      </c>
      <c r="G4" s="9" t="s">
        <v>5</v>
      </c>
      <c r="H4" s="9" t="s">
        <v>6</v>
      </c>
      <c r="I4" s="9" t="s">
        <v>7</v>
      </c>
      <c r="J4" s="9" t="s">
        <v>8</v>
      </c>
    </row>
    <row r="5" spans="1:10" ht="12.75">
      <c r="A5" s="2">
        <v>1</v>
      </c>
      <c r="B5" t="s">
        <v>9</v>
      </c>
      <c r="C5" s="2" t="s">
        <v>10</v>
      </c>
      <c r="D5" s="2" t="s">
        <v>11</v>
      </c>
      <c r="E5" s="2" t="s">
        <v>12</v>
      </c>
      <c r="F5" s="3">
        <v>730</v>
      </c>
      <c r="G5" s="4">
        <v>128.57</v>
      </c>
      <c r="H5" s="4">
        <v>127.66</v>
      </c>
      <c r="I5" s="4">
        <v>125.87</v>
      </c>
      <c r="J5" s="10">
        <f>(G5+H5+I5)/3</f>
        <v>127.36666666666667</v>
      </c>
    </row>
    <row r="6" spans="1:10" ht="12.75">
      <c r="A6" s="2">
        <v>2</v>
      </c>
      <c r="B6" t="s">
        <v>13</v>
      </c>
      <c r="C6" s="2" t="s">
        <v>14</v>
      </c>
      <c r="D6" s="2" t="s">
        <v>15</v>
      </c>
      <c r="E6" s="2" t="s">
        <v>12</v>
      </c>
      <c r="F6" s="3">
        <v>1910</v>
      </c>
      <c r="G6" s="4">
        <v>127.47</v>
      </c>
      <c r="H6" s="4">
        <v>127.02</v>
      </c>
      <c r="I6" s="4">
        <v>125</v>
      </c>
      <c r="J6" s="10">
        <f>(G6+H6+I6)/3</f>
        <v>126.49666666666667</v>
      </c>
    </row>
    <row r="7" spans="1:10" ht="12.75">
      <c r="A7" s="2">
        <v>3</v>
      </c>
      <c r="B7" t="s">
        <v>16</v>
      </c>
      <c r="C7" s="2" t="s">
        <v>14</v>
      </c>
      <c r="D7" s="2" t="s">
        <v>15</v>
      </c>
      <c r="E7" s="2" t="s">
        <v>12</v>
      </c>
      <c r="F7" s="3">
        <v>535</v>
      </c>
      <c r="G7" s="4">
        <v>125</v>
      </c>
      <c r="H7" s="4">
        <v>124.65</v>
      </c>
      <c r="I7" s="4">
        <v>125.61</v>
      </c>
      <c r="J7" s="10">
        <f aca="true" t="shared" si="0" ref="J7:J20">(G7+H7+I7)/3</f>
        <v>125.08666666666666</v>
      </c>
    </row>
    <row r="8" spans="1:10" ht="12.75">
      <c r="A8" s="2">
        <v>4</v>
      </c>
      <c r="B8" t="s">
        <v>17</v>
      </c>
      <c r="C8" s="2" t="s">
        <v>14</v>
      </c>
      <c r="D8" s="2" t="s">
        <v>18</v>
      </c>
      <c r="E8" s="2" t="s">
        <v>12</v>
      </c>
      <c r="F8" s="3"/>
      <c r="G8" s="4">
        <v>122.61</v>
      </c>
      <c r="H8" s="4">
        <v>123.54</v>
      </c>
      <c r="I8" s="4">
        <v>122.07</v>
      </c>
      <c r="J8" s="10">
        <f t="shared" si="0"/>
        <v>122.74000000000001</v>
      </c>
    </row>
    <row r="9" spans="1:10" ht="12.75">
      <c r="A9" s="2">
        <v>5</v>
      </c>
      <c r="B9" t="s">
        <v>19</v>
      </c>
      <c r="C9" s="2" t="s">
        <v>20</v>
      </c>
      <c r="D9" s="2" t="s">
        <v>11</v>
      </c>
      <c r="E9" s="2" t="s">
        <v>12</v>
      </c>
      <c r="F9" s="3">
        <v>446</v>
      </c>
      <c r="G9" s="4">
        <v>123.79</v>
      </c>
      <c r="H9" s="4">
        <v>121.78</v>
      </c>
      <c r="I9" s="4">
        <v>122.61</v>
      </c>
      <c r="J9" s="10">
        <f t="shared" si="0"/>
        <v>122.72666666666667</v>
      </c>
    </row>
    <row r="10" spans="1:10" ht="12.75">
      <c r="A10" s="2">
        <v>6</v>
      </c>
      <c r="B10" t="s">
        <v>21</v>
      </c>
      <c r="C10" s="2" t="s">
        <v>22</v>
      </c>
      <c r="D10" s="2" t="s">
        <v>18</v>
      </c>
      <c r="E10" s="2" t="s">
        <v>12</v>
      </c>
      <c r="F10" s="3"/>
      <c r="G10" s="4">
        <v>121.29</v>
      </c>
      <c r="H10" s="4">
        <v>123.28</v>
      </c>
      <c r="I10" s="4">
        <v>122.11</v>
      </c>
      <c r="J10" s="10">
        <f t="shared" si="0"/>
        <v>122.22666666666667</v>
      </c>
    </row>
    <row r="11" spans="1:10" ht="12.75">
      <c r="A11" s="2">
        <v>7</v>
      </c>
      <c r="B11" t="s">
        <v>23</v>
      </c>
      <c r="C11" s="2" t="s">
        <v>24</v>
      </c>
      <c r="D11" s="2" t="s">
        <v>15</v>
      </c>
      <c r="E11" s="2" t="s">
        <v>12</v>
      </c>
      <c r="F11" s="3">
        <v>2115</v>
      </c>
      <c r="G11" s="4">
        <v>122.78</v>
      </c>
      <c r="H11" s="4">
        <v>121.86</v>
      </c>
      <c r="I11" s="4">
        <v>120.32</v>
      </c>
      <c r="J11" s="10">
        <f t="shared" si="0"/>
        <v>121.65333333333332</v>
      </c>
    </row>
    <row r="12" spans="1:10" ht="12.75">
      <c r="A12" s="2">
        <v>8</v>
      </c>
      <c r="B12" t="s">
        <v>25</v>
      </c>
      <c r="C12" s="2" t="s">
        <v>14</v>
      </c>
      <c r="D12" s="2" t="s">
        <v>15</v>
      </c>
      <c r="E12" s="2" t="s">
        <v>12</v>
      </c>
      <c r="F12" s="3"/>
      <c r="G12" s="4">
        <v>120.8</v>
      </c>
      <c r="H12" s="4">
        <v>122.44</v>
      </c>
      <c r="I12" s="4">
        <v>121.08</v>
      </c>
      <c r="J12" s="10">
        <f t="shared" si="0"/>
        <v>121.44</v>
      </c>
    </row>
    <row r="13" spans="1:10" ht="12.75">
      <c r="A13" s="2">
        <v>9</v>
      </c>
      <c r="B13" t="s">
        <v>26</v>
      </c>
      <c r="C13" s="2" t="s">
        <v>14</v>
      </c>
      <c r="D13" s="2" t="s">
        <v>27</v>
      </c>
      <c r="E13" s="2" t="s">
        <v>12</v>
      </c>
      <c r="F13" s="3">
        <v>3620</v>
      </c>
      <c r="G13" s="4">
        <v>121.29</v>
      </c>
      <c r="H13" s="4">
        <v>121.7</v>
      </c>
      <c r="I13" s="4">
        <v>119.2</v>
      </c>
      <c r="J13" s="10">
        <f t="shared" si="0"/>
        <v>120.73</v>
      </c>
    </row>
    <row r="14" spans="1:10" ht="12.75">
      <c r="A14" s="2">
        <v>10</v>
      </c>
      <c r="B14" t="s">
        <v>28</v>
      </c>
      <c r="C14" s="2" t="s">
        <v>14</v>
      </c>
      <c r="D14" s="2" t="s">
        <v>29</v>
      </c>
      <c r="E14" s="2" t="s">
        <v>12</v>
      </c>
      <c r="F14" s="3">
        <v>1226</v>
      </c>
      <c r="G14" s="4">
        <v>121.62</v>
      </c>
      <c r="H14" s="4">
        <v>120.96</v>
      </c>
      <c r="I14" s="4">
        <v>119.52</v>
      </c>
      <c r="J14" s="10">
        <f t="shared" si="0"/>
        <v>120.69999999999999</v>
      </c>
    </row>
    <row r="15" spans="1:10" ht="12.75">
      <c r="A15" s="2">
        <v>11</v>
      </c>
      <c r="B15" t="s">
        <v>30</v>
      </c>
      <c r="C15" s="2" t="s">
        <v>31</v>
      </c>
      <c r="D15" s="2" t="s">
        <v>15</v>
      </c>
      <c r="E15" s="2" t="s">
        <v>32</v>
      </c>
      <c r="F15" s="3"/>
      <c r="G15" s="4">
        <v>121.78</v>
      </c>
      <c r="H15" s="4">
        <v>119.68</v>
      </c>
      <c r="I15" s="4">
        <v>118.69</v>
      </c>
      <c r="J15" s="10">
        <f t="shared" si="0"/>
        <v>120.05</v>
      </c>
    </row>
    <row r="16" spans="1:10" ht="12.75">
      <c r="A16" s="2">
        <v>12</v>
      </c>
      <c r="B16" t="s">
        <v>33</v>
      </c>
      <c r="C16" s="2" t="s">
        <v>34</v>
      </c>
      <c r="D16" s="2" t="s">
        <v>11</v>
      </c>
      <c r="E16" s="2" t="s">
        <v>12</v>
      </c>
      <c r="F16" s="3">
        <v>479</v>
      </c>
      <c r="G16" s="4">
        <v>122.44</v>
      </c>
      <c r="H16" s="4">
        <v>119.28</v>
      </c>
      <c r="I16" s="4">
        <v>118.26</v>
      </c>
      <c r="J16" s="10">
        <f t="shared" si="0"/>
        <v>119.99333333333334</v>
      </c>
    </row>
    <row r="17" spans="1:10" ht="12.75">
      <c r="A17" s="2">
        <v>13</v>
      </c>
      <c r="B17" t="s">
        <v>35</v>
      </c>
      <c r="C17" s="2" t="s">
        <v>36</v>
      </c>
      <c r="D17" s="2" t="s">
        <v>27</v>
      </c>
      <c r="E17" s="2" t="s">
        <v>12</v>
      </c>
      <c r="F17" s="3"/>
      <c r="G17" s="4">
        <v>118.89</v>
      </c>
      <c r="H17" s="4">
        <v>118.57</v>
      </c>
      <c r="I17" s="4">
        <v>116.31</v>
      </c>
      <c r="J17" s="10">
        <f t="shared" si="0"/>
        <v>117.92333333333333</v>
      </c>
    </row>
    <row r="18" spans="1:10" ht="12.75">
      <c r="A18" s="2">
        <v>14</v>
      </c>
      <c r="B18" t="s">
        <v>37</v>
      </c>
      <c r="C18" s="2" t="s">
        <v>38</v>
      </c>
      <c r="D18" s="2" t="s">
        <v>11</v>
      </c>
      <c r="E18" s="2" t="s">
        <v>12</v>
      </c>
      <c r="F18" s="3"/>
      <c r="G18" s="4">
        <v>111.52</v>
      </c>
      <c r="H18" s="4">
        <v>119.28</v>
      </c>
      <c r="I18" s="4">
        <v>112.6</v>
      </c>
      <c r="J18" s="10">
        <f t="shared" si="0"/>
        <v>114.46666666666665</v>
      </c>
    </row>
    <row r="19" spans="1:10" ht="12.75">
      <c r="A19" s="2">
        <v>15</v>
      </c>
      <c r="B19" t="s">
        <v>39</v>
      </c>
      <c r="C19" s="2" t="s">
        <v>31</v>
      </c>
      <c r="D19" s="2" t="s">
        <v>40</v>
      </c>
      <c r="E19" s="2" t="s">
        <v>32</v>
      </c>
      <c r="F19" s="3"/>
      <c r="G19" s="4">
        <v>109.22</v>
      </c>
      <c r="H19" s="4">
        <v>118.57</v>
      </c>
      <c r="I19" s="4">
        <v>112.74</v>
      </c>
      <c r="J19" s="10">
        <f t="shared" si="0"/>
        <v>113.50999999999999</v>
      </c>
    </row>
    <row r="20" spans="1:10" ht="12.75">
      <c r="A20" s="2">
        <v>16</v>
      </c>
      <c r="B20" t="s">
        <v>41</v>
      </c>
      <c r="C20" s="2" t="s">
        <v>14</v>
      </c>
      <c r="D20" s="2" t="s">
        <v>15</v>
      </c>
      <c r="E20" s="2" t="s">
        <v>12</v>
      </c>
      <c r="F20" s="3">
        <v>775</v>
      </c>
      <c r="G20" s="4">
        <v>99.22</v>
      </c>
      <c r="H20" s="4">
        <v>116.88</v>
      </c>
      <c r="I20" s="4">
        <v>107.17</v>
      </c>
      <c r="J20" s="10">
        <f t="shared" si="0"/>
        <v>107.75666666666666</v>
      </c>
    </row>
    <row r="21" spans="1:10" ht="12.75">
      <c r="A21" s="2">
        <v>17</v>
      </c>
      <c r="B21" t="s">
        <v>42</v>
      </c>
      <c r="C21" s="2" t="s">
        <v>43</v>
      </c>
      <c r="D21" s="2" t="s">
        <v>11</v>
      </c>
      <c r="E21" s="2" t="s">
        <v>12</v>
      </c>
      <c r="F21" s="3">
        <v>1735</v>
      </c>
      <c r="G21" s="4" t="s">
        <v>44</v>
      </c>
      <c r="H21" s="4">
        <v>117.11</v>
      </c>
      <c r="I21" s="4">
        <v>111.24</v>
      </c>
      <c r="J21" s="10">
        <f>(H21+I21)/3</f>
        <v>76.11666666666666</v>
      </c>
    </row>
    <row r="22" spans="1:10" ht="12.75">
      <c r="A22" s="2">
        <v>18</v>
      </c>
      <c r="B22" t="s">
        <v>47</v>
      </c>
      <c r="C22" s="2" t="s">
        <v>10</v>
      </c>
      <c r="D22" s="2" t="s">
        <v>45</v>
      </c>
      <c r="E22" s="2" t="s">
        <v>12</v>
      </c>
      <c r="F22" s="3">
        <v>3814</v>
      </c>
      <c r="G22" s="4">
        <v>121.13</v>
      </c>
      <c r="H22" s="4" t="s">
        <v>44</v>
      </c>
      <c r="I22" s="4" t="s">
        <v>44</v>
      </c>
      <c r="J22" s="10">
        <f>(G22)/3</f>
        <v>40.376666666666665</v>
      </c>
    </row>
    <row r="24" ht="12.75">
      <c r="A24" s="1" t="s">
        <v>190</v>
      </c>
    </row>
    <row r="25" ht="12.75">
      <c r="A25" s="1" t="s">
        <v>48</v>
      </c>
    </row>
    <row r="26" spans="1:7" ht="12.75">
      <c r="A26" s="7"/>
      <c r="B26" s="6"/>
      <c r="C26" s="12"/>
      <c r="D26" s="7" t="s">
        <v>2</v>
      </c>
      <c r="E26" s="7" t="s">
        <v>3</v>
      </c>
      <c r="F26" s="8" t="s">
        <v>4</v>
      </c>
      <c r="G26" s="9" t="s">
        <v>5</v>
      </c>
    </row>
    <row r="27" spans="1:7" ht="12.75">
      <c r="A27" s="2">
        <v>19</v>
      </c>
      <c r="B27" t="s">
        <v>28</v>
      </c>
      <c r="C27" s="2" t="s">
        <v>14</v>
      </c>
      <c r="D27" s="2" t="s">
        <v>15</v>
      </c>
      <c r="E27" s="2" t="s">
        <v>12</v>
      </c>
      <c r="F27" s="3">
        <v>3749</v>
      </c>
      <c r="G27" s="11">
        <v>119.36</v>
      </c>
    </row>
    <row r="28" spans="1:7" ht="12.75">
      <c r="A28" s="2">
        <v>20</v>
      </c>
      <c r="B28" t="s">
        <v>49</v>
      </c>
      <c r="C28" s="2" t="s">
        <v>50</v>
      </c>
      <c r="D28" s="2" t="s">
        <v>12</v>
      </c>
      <c r="E28" s="2" t="s">
        <v>12</v>
      </c>
      <c r="F28" s="3"/>
      <c r="G28" s="11">
        <v>119.04</v>
      </c>
    </row>
    <row r="29" spans="1:7" ht="12.75">
      <c r="A29" s="2">
        <v>21</v>
      </c>
      <c r="B29" t="s">
        <v>51</v>
      </c>
      <c r="C29" s="2" t="s">
        <v>52</v>
      </c>
      <c r="D29" s="2" t="s">
        <v>27</v>
      </c>
      <c r="E29" s="2" t="s">
        <v>12</v>
      </c>
      <c r="F29" s="3">
        <v>2170</v>
      </c>
      <c r="G29" s="11">
        <v>118.89</v>
      </c>
    </row>
    <row r="30" spans="1:7" ht="12.75">
      <c r="A30" s="2">
        <v>22</v>
      </c>
      <c r="B30" t="s">
        <v>53</v>
      </c>
      <c r="C30" s="2" t="s">
        <v>54</v>
      </c>
      <c r="D30" s="2" t="s">
        <v>27</v>
      </c>
      <c r="E30" s="2" t="s">
        <v>12</v>
      </c>
      <c r="F30" s="3"/>
      <c r="G30" s="11">
        <v>118.73</v>
      </c>
    </row>
    <row r="31" spans="1:7" ht="12.75">
      <c r="A31" s="2">
        <v>23</v>
      </c>
      <c r="B31" t="s">
        <v>55</v>
      </c>
      <c r="C31" s="2" t="s">
        <v>56</v>
      </c>
      <c r="D31" s="2" t="s">
        <v>27</v>
      </c>
      <c r="E31" s="2" t="s">
        <v>12</v>
      </c>
      <c r="F31" s="3">
        <v>3548</v>
      </c>
      <c r="G31" s="11">
        <v>118.57</v>
      </c>
    </row>
    <row r="32" spans="1:7" ht="12.75">
      <c r="A32" s="2">
        <v>24</v>
      </c>
      <c r="B32" t="s">
        <v>57</v>
      </c>
      <c r="C32" s="2" t="s">
        <v>58</v>
      </c>
      <c r="D32" s="2" t="s">
        <v>27</v>
      </c>
      <c r="E32" s="2" t="s">
        <v>12</v>
      </c>
      <c r="F32" s="3">
        <v>3454</v>
      </c>
      <c r="G32" s="11">
        <v>118.26</v>
      </c>
    </row>
    <row r="33" spans="1:7" ht="12.75">
      <c r="A33" s="2">
        <v>25</v>
      </c>
      <c r="B33" t="s">
        <v>59</v>
      </c>
      <c r="C33" s="2" t="s">
        <v>60</v>
      </c>
      <c r="D33" s="2" t="s">
        <v>12</v>
      </c>
      <c r="E33" s="2" t="s">
        <v>12</v>
      </c>
      <c r="F33" s="3"/>
      <c r="G33" s="11">
        <v>118.26</v>
      </c>
    </row>
    <row r="34" spans="1:7" ht="12.75">
      <c r="A34" s="2">
        <v>26</v>
      </c>
      <c r="B34" t="s">
        <v>61</v>
      </c>
      <c r="C34" s="2" t="s">
        <v>58</v>
      </c>
      <c r="D34" s="2" t="s">
        <v>27</v>
      </c>
      <c r="E34" s="2" t="s">
        <v>12</v>
      </c>
      <c r="F34" s="3">
        <v>87</v>
      </c>
      <c r="G34" s="11">
        <v>117.95</v>
      </c>
    </row>
    <row r="35" spans="1:7" ht="12.75">
      <c r="A35" s="2">
        <v>27</v>
      </c>
      <c r="B35" t="s">
        <v>62</v>
      </c>
      <c r="C35" s="2" t="s">
        <v>20</v>
      </c>
      <c r="D35" s="2" t="s">
        <v>12</v>
      </c>
      <c r="E35" s="2" t="s">
        <v>12</v>
      </c>
      <c r="F35" s="3"/>
      <c r="G35" s="11">
        <v>117.64</v>
      </c>
    </row>
    <row r="36" spans="1:7" ht="12.75">
      <c r="A36" s="2">
        <v>28</v>
      </c>
      <c r="B36" t="s">
        <v>63</v>
      </c>
      <c r="C36" s="2" t="s">
        <v>54</v>
      </c>
      <c r="D36" s="2" t="s">
        <v>27</v>
      </c>
      <c r="E36" s="2" t="s">
        <v>12</v>
      </c>
      <c r="F36" s="3">
        <v>2294</v>
      </c>
      <c r="G36" s="11">
        <v>117.49</v>
      </c>
    </row>
    <row r="37" spans="1:7" ht="12.75">
      <c r="A37" s="2">
        <v>29</v>
      </c>
      <c r="B37" t="s">
        <v>64</v>
      </c>
      <c r="C37" s="2" t="s">
        <v>65</v>
      </c>
      <c r="D37" s="2" t="s">
        <v>27</v>
      </c>
      <c r="E37" s="2" t="s">
        <v>66</v>
      </c>
      <c r="F37" s="3"/>
      <c r="G37" s="11">
        <v>116.88</v>
      </c>
    </row>
    <row r="38" spans="1:7" ht="12.75">
      <c r="A38" s="2">
        <v>30</v>
      </c>
      <c r="B38" t="s">
        <v>67</v>
      </c>
      <c r="C38" s="2" t="s">
        <v>68</v>
      </c>
      <c r="D38" s="2" t="s">
        <v>27</v>
      </c>
      <c r="E38" s="2" t="s">
        <v>12</v>
      </c>
      <c r="F38" s="3"/>
      <c r="G38" s="11">
        <v>116.88</v>
      </c>
    </row>
    <row r="39" spans="1:7" ht="12.75">
      <c r="A39" s="2">
        <v>31</v>
      </c>
      <c r="B39" t="s">
        <v>69</v>
      </c>
      <c r="C39" s="2" t="s">
        <v>54</v>
      </c>
      <c r="D39" s="2" t="s">
        <v>27</v>
      </c>
      <c r="E39" s="2" t="s">
        <v>12</v>
      </c>
      <c r="F39" s="3">
        <v>3246</v>
      </c>
      <c r="G39" s="11">
        <v>116.12</v>
      </c>
    </row>
    <row r="40" spans="1:7" ht="12.75">
      <c r="A40" s="2">
        <v>32</v>
      </c>
      <c r="B40" t="s">
        <v>70</v>
      </c>
      <c r="C40" s="2" t="s">
        <v>71</v>
      </c>
      <c r="D40" s="2" t="s">
        <v>72</v>
      </c>
      <c r="E40" s="2" t="s">
        <v>12</v>
      </c>
      <c r="F40" s="3">
        <v>2329</v>
      </c>
      <c r="G40" s="11">
        <v>116.12</v>
      </c>
    </row>
    <row r="41" spans="1:7" ht="12.75">
      <c r="A41" s="2">
        <v>33</v>
      </c>
      <c r="B41" t="s">
        <v>73</v>
      </c>
      <c r="C41" s="2" t="s">
        <v>65</v>
      </c>
      <c r="D41" s="2" t="s">
        <v>27</v>
      </c>
      <c r="E41" s="2" t="s">
        <v>66</v>
      </c>
      <c r="F41" s="3"/>
      <c r="G41" s="11">
        <v>116.12</v>
      </c>
    </row>
    <row r="42" spans="1:7" ht="12.75">
      <c r="A42" s="2">
        <v>34</v>
      </c>
      <c r="B42" t="s">
        <v>74</v>
      </c>
      <c r="C42" s="2" t="s">
        <v>75</v>
      </c>
      <c r="D42" s="2" t="s">
        <v>27</v>
      </c>
      <c r="E42" s="2" t="s">
        <v>12</v>
      </c>
      <c r="F42" s="3">
        <v>3838</v>
      </c>
      <c r="G42" s="11">
        <v>115.97</v>
      </c>
    </row>
    <row r="43" spans="1:7" ht="12.75">
      <c r="A43" s="2">
        <v>35</v>
      </c>
      <c r="B43" t="s">
        <v>76</v>
      </c>
      <c r="C43" s="2" t="s">
        <v>77</v>
      </c>
      <c r="D43" s="2" t="s">
        <v>78</v>
      </c>
      <c r="E43" s="2" t="s">
        <v>32</v>
      </c>
      <c r="F43" s="3">
        <v>21749</v>
      </c>
      <c r="G43" s="11">
        <v>115.97</v>
      </c>
    </row>
    <row r="44" spans="1:7" ht="12.75">
      <c r="A44" s="2">
        <v>36</v>
      </c>
      <c r="B44" t="s">
        <v>79</v>
      </c>
      <c r="C44" s="2" t="s">
        <v>58</v>
      </c>
      <c r="D44" s="2" t="s">
        <v>78</v>
      </c>
      <c r="E44" s="2" t="s">
        <v>32</v>
      </c>
      <c r="F44" s="3"/>
      <c r="G44" s="11">
        <v>115.83</v>
      </c>
    </row>
    <row r="45" spans="1:7" ht="12.75">
      <c r="A45" s="2">
        <v>37</v>
      </c>
      <c r="B45" t="s">
        <v>30</v>
      </c>
      <c r="C45" s="2" t="s">
        <v>31</v>
      </c>
      <c r="D45" s="2" t="s">
        <v>40</v>
      </c>
      <c r="E45" s="2" t="s">
        <v>32</v>
      </c>
      <c r="F45" s="3"/>
      <c r="G45" s="11">
        <v>115.83</v>
      </c>
    </row>
    <row r="46" spans="1:7" ht="12.75">
      <c r="A46" s="2">
        <v>38</v>
      </c>
      <c r="B46" t="s">
        <v>80</v>
      </c>
      <c r="C46" s="2" t="s">
        <v>81</v>
      </c>
      <c r="D46" s="2" t="s">
        <v>78</v>
      </c>
      <c r="E46" s="2" t="s">
        <v>32</v>
      </c>
      <c r="F46" s="3">
        <v>1097</v>
      </c>
      <c r="G46" s="11">
        <v>115.83</v>
      </c>
    </row>
    <row r="47" spans="1:7" ht="12.75">
      <c r="A47" s="2">
        <v>39</v>
      </c>
      <c r="B47" t="s">
        <v>82</v>
      </c>
      <c r="C47" s="2" t="s">
        <v>83</v>
      </c>
      <c r="D47" s="2" t="s">
        <v>11</v>
      </c>
      <c r="E47" s="2" t="s">
        <v>12</v>
      </c>
      <c r="F47" s="3">
        <v>305</v>
      </c>
      <c r="G47" s="11">
        <v>115.68</v>
      </c>
    </row>
    <row r="48" spans="1:7" ht="12.75">
      <c r="A48" s="2">
        <v>40</v>
      </c>
      <c r="B48" t="s">
        <v>84</v>
      </c>
      <c r="C48" s="2" t="s">
        <v>71</v>
      </c>
      <c r="D48" s="2" t="s">
        <v>40</v>
      </c>
      <c r="E48" s="2" t="s">
        <v>85</v>
      </c>
      <c r="F48" s="3">
        <v>525</v>
      </c>
      <c r="G48" s="11">
        <v>115.53</v>
      </c>
    </row>
    <row r="49" spans="1:7" ht="12.75">
      <c r="A49" s="2">
        <v>41</v>
      </c>
      <c r="B49" t="s">
        <v>86</v>
      </c>
      <c r="C49" s="2" t="s">
        <v>87</v>
      </c>
      <c r="D49" s="2" t="s">
        <v>27</v>
      </c>
      <c r="E49" s="2" t="s">
        <v>12</v>
      </c>
      <c r="F49" s="3"/>
      <c r="G49" s="11">
        <v>115.53</v>
      </c>
    </row>
    <row r="50" spans="1:7" ht="12.75">
      <c r="A50" s="2">
        <v>42</v>
      </c>
      <c r="B50" t="s">
        <v>88</v>
      </c>
      <c r="C50" s="2" t="s">
        <v>89</v>
      </c>
      <c r="D50" s="2" t="s">
        <v>40</v>
      </c>
      <c r="E50" s="2" t="s">
        <v>12</v>
      </c>
      <c r="F50" s="3"/>
      <c r="G50" s="11">
        <v>115.53</v>
      </c>
    </row>
    <row r="51" spans="1:7" ht="12.75">
      <c r="A51" s="2">
        <v>43</v>
      </c>
      <c r="B51" t="s">
        <v>90</v>
      </c>
      <c r="C51" s="2" t="s">
        <v>91</v>
      </c>
      <c r="D51" s="2" t="s">
        <v>27</v>
      </c>
      <c r="E51" s="2" t="s">
        <v>12</v>
      </c>
      <c r="F51" s="3">
        <v>4002</v>
      </c>
      <c r="G51" s="11">
        <v>115.38</v>
      </c>
    </row>
    <row r="52" spans="1:7" ht="12.75">
      <c r="A52" s="2">
        <v>44</v>
      </c>
      <c r="B52" t="s">
        <v>92</v>
      </c>
      <c r="C52" s="2" t="s">
        <v>50</v>
      </c>
      <c r="D52" s="2" t="s">
        <v>45</v>
      </c>
      <c r="E52" s="2" t="s">
        <v>12</v>
      </c>
      <c r="F52" s="3">
        <v>3496</v>
      </c>
      <c r="G52" s="11">
        <v>115.23</v>
      </c>
    </row>
    <row r="53" spans="1:7" ht="12.75">
      <c r="A53" s="2">
        <v>45</v>
      </c>
      <c r="B53" t="s">
        <v>93</v>
      </c>
      <c r="C53" s="2" t="s">
        <v>94</v>
      </c>
      <c r="D53" s="2" t="s">
        <v>78</v>
      </c>
      <c r="E53" s="2" t="s">
        <v>32</v>
      </c>
      <c r="F53" s="3">
        <v>22805</v>
      </c>
      <c r="G53" s="11">
        <v>115.08</v>
      </c>
    </row>
    <row r="54" spans="1:7" ht="12.75">
      <c r="A54" s="2">
        <v>46</v>
      </c>
      <c r="B54" t="s">
        <v>95</v>
      </c>
      <c r="C54" s="2" t="s">
        <v>50</v>
      </c>
      <c r="D54" s="2" t="s">
        <v>72</v>
      </c>
      <c r="E54" s="2" t="s">
        <v>12</v>
      </c>
      <c r="F54" s="3"/>
      <c r="G54" s="11">
        <v>114.64</v>
      </c>
    </row>
    <row r="55" spans="1:7" ht="12.75">
      <c r="A55" s="2">
        <v>47</v>
      </c>
      <c r="B55" t="s">
        <v>96</v>
      </c>
      <c r="C55" s="2" t="s">
        <v>97</v>
      </c>
      <c r="D55" s="2" t="s">
        <v>27</v>
      </c>
      <c r="E55" s="2" t="s">
        <v>12</v>
      </c>
      <c r="F55" s="3"/>
      <c r="G55" s="11">
        <v>114.5</v>
      </c>
    </row>
    <row r="56" spans="1:7" ht="12.75">
      <c r="A56" s="2">
        <v>48</v>
      </c>
      <c r="B56" t="s">
        <v>95</v>
      </c>
      <c r="C56" s="2" t="s">
        <v>50</v>
      </c>
      <c r="D56" s="2" t="s">
        <v>45</v>
      </c>
      <c r="E56" s="2" t="s">
        <v>12</v>
      </c>
      <c r="F56" s="3"/>
      <c r="G56" s="11">
        <v>114.21</v>
      </c>
    </row>
    <row r="57" spans="1:7" ht="12.75">
      <c r="A57" s="2">
        <v>49</v>
      </c>
      <c r="B57" t="s">
        <v>98</v>
      </c>
      <c r="C57" s="2" t="s">
        <v>71</v>
      </c>
      <c r="D57" s="2" t="s">
        <v>27</v>
      </c>
      <c r="E57" s="2" t="s">
        <v>12</v>
      </c>
      <c r="F57" s="3">
        <v>473</v>
      </c>
      <c r="G57" s="11">
        <v>113.92</v>
      </c>
    </row>
    <row r="58" spans="1:7" ht="12.75">
      <c r="A58" s="2">
        <v>50</v>
      </c>
      <c r="B58" t="s">
        <v>99</v>
      </c>
      <c r="C58" s="2" t="s">
        <v>100</v>
      </c>
      <c r="D58" s="2" t="s">
        <v>101</v>
      </c>
      <c r="E58" s="2" t="s">
        <v>12</v>
      </c>
      <c r="F58" s="3">
        <v>1716</v>
      </c>
      <c r="G58" s="11">
        <v>113.63</v>
      </c>
    </row>
    <row r="59" spans="1:7" ht="12.75">
      <c r="A59" s="2">
        <v>51</v>
      </c>
      <c r="B59" t="s">
        <v>102</v>
      </c>
      <c r="C59" s="2" t="s">
        <v>103</v>
      </c>
      <c r="D59" s="2" t="s">
        <v>11</v>
      </c>
      <c r="E59" s="2" t="s">
        <v>12</v>
      </c>
      <c r="F59" s="3"/>
      <c r="G59" s="11">
        <v>113.35</v>
      </c>
    </row>
    <row r="60" spans="1:7" ht="12.75">
      <c r="A60" s="2">
        <v>52</v>
      </c>
      <c r="B60" t="s">
        <v>104</v>
      </c>
      <c r="C60" s="2" t="s">
        <v>105</v>
      </c>
      <c r="D60" s="2" t="s">
        <v>40</v>
      </c>
      <c r="E60" s="2" t="s">
        <v>32</v>
      </c>
      <c r="F60" s="3" t="s">
        <v>106</v>
      </c>
      <c r="G60" s="11">
        <v>113.06</v>
      </c>
    </row>
    <row r="61" spans="1:7" ht="12.75">
      <c r="A61" s="2">
        <v>53</v>
      </c>
      <c r="B61" t="s">
        <v>107</v>
      </c>
      <c r="C61" s="2" t="s">
        <v>56</v>
      </c>
      <c r="D61" s="2" t="s">
        <v>27</v>
      </c>
      <c r="E61" s="2" t="s">
        <v>12</v>
      </c>
      <c r="F61" s="3"/>
      <c r="G61" s="11">
        <v>112.92</v>
      </c>
    </row>
    <row r="62" spans="1:7" ht="12.75">
      <c r="A62" s="2">
        <v>54</v>
      </c>
      <c r="B62" t="s">
        <v>108</v>
      </c>
      <c r="C62" s="2" t="s">
        <v>109</v>
      </c>
      <c r="D62" s="2" t="s">
        <v>27</v>
      </c>
      <c r="E62" s="2" t="s">
        <v>12</v>
      </c>
      <c r="F62" s="3"/>
      <c r="G62" s="11">
        <v>112.78</v>
      </c>
    </row>
    <row r="63" spans="1:7" ht="12.75">
      <c r="A63" s="2">
        <v>55</v>
      </c>
      <c r="B63" t="s">
        <v>110</v>
      </c>
      <c r="C63" s="2" t="s">
        <v>111</v>
      </c>
      <c r="D63" s="2" t="s">
        <v>72</v>
      </c>
      <c r="E63" s="2" t="s">
        <v>12</v>
      </c>
      <c r="F63" s="3"/>
      <c r="G63" s="11">
        <v>112.07</v>
      </c>
    </row>
    <row r="64" spans="1:7" ht="12.75">
      <c r="A64" s="2">
        <v>56</v>
      </c>
      <c r="B64" t="s">
        <v>112</v>
      </c>
      <c r="C64" s="2" t="s">
        <v>60</v>
      </c>
      <c r="D64" s="2" t="s">
        <v>27</v>
      </c>
      <c r="E64" s="2" t="s">
        <v>12</v>
      </c>
      <c r="F64" s="3"/>
      <c r="G64" s="11">
        <v>111.94</v>
      </c>
    </row>
    <row r="65" spans="1:7" ht="12.75">
      <c r="A65" s="2">
        <v>57</v>
      </c>
      <c r="B65" t="s">
        <v>92</v>
      </c>
      <c r="C65" s="2" t="s">
        <v>50</v>
      </c>
      <c r="D65" s="2" t="s">
        <v>11</v>
      </c>
      <c r="E65" s="2" t="s">
        <v>12</v>
      </c>
      <c r="F65" s="3">
        <v>3839</v>
      </c>
      <c r="G65" s="11">
        <v>111.8</v>
      </c>
    </row>
    <row r="66" spans="1:7" ht="12.75">
      <c r="A66" s="2">
        <v>58</v>
      </c>
      <c r="B66" t="s">
        <v>113</v>
      </c>
      <c r="C66" s="2" t="s">
        <v>91</v>
      </c>
      <c r="D66" s="2" t="s">
        <v>27</v>
      </c>
      <c r="E66" s="2" t="s">
        <v>12</v>
      </c>
      <c r="F66" s="3">
        <v>3895</v>
      </c>
      <c r="G66" s="11">
        <v>111.66</v>
      </c>
    </row>
    <row r="67" spans="1:7" ht="12.75">
      <c r="A67" s="2">
        <v>59</v>
      </c>
      <c r="B67" t="s">
        <v>114</v>
      </c>
      <c r="C67" s="2" t="s">
        <v>87</v>
      </c>
      <c r="D67" s="2" t="s">
        <v>27</v>
      </c>
      <c r="E67" s="2" t="s">
        <v>12</v>
      </c>
      <c r="F67" s="3"/>
      <c r="G67" s="11">
        <v>111.38</v>
      </c>
    </row>
    <row r="68" spans="1:7" ht="12.75">
      <c r="A68" s="2">
        <v>60</v>
      </c>
      <c r="B68" t="s">
        <v>115</v>
      </c>
      <c r="C68" s="2" t="s">
        <v>60</v>
      </c>
      <c r="D68" s="2" t="s">
        <v>27</v>
      </c>
      <c r="E68" s="2" t="s">
        <v>12</v>
      </c>
      <c r="F68" s="3"/>
      <c r="G68" s="11">
        <v>111.24</v>
      </c>
    </row>
    <row r="69" spans="1:7" ht="12.75">
      <c r="A69" s="2">
        <v>61</v>
      </c>
      <c r="B69" t="s">
        <v>116</v>
      </c>
      <c r="C69" s="2" t="s">
        <v>117</v>
      </c>
      <c r="D69" s="2" t="s">
        <v>118</v>
      </c>
      <c r="E69" s="2" t="s">
        <v>12</v>
      </c>
      <c r="F69" s="3"/>
      <c r="G69" s="11">
        <v>111.11</v>
      </c>
    </row>
    <row r="70" spans="1:7" ht="12.75">
      <c r="A70" s="2">
        <v>62</v>
      </c>
      <c r="B70" t="s">
        <v>86</v>
      </c>
      <c r="C70" s="2" t="s">
        <v>87</v>
      </c>
      <c r="D70" s="2" t="s">
        <v>101</v>
      </c>
      <c r="E70" s="2" t="s">
        <v>12</v>
      </c>
      <c r="F70" s="3"/>
      <c r="G70" s="11">
        <v>110.97</v>
      </c>
    </row>
    <row r="71" spans="1:7" ht="12.75">
      <c r="A71" s="2">
        <v>63</v>
      </c>
      <c r="B71" t="s">
        <v>119</v>
      </c>
      <c r="C71" s="2" t="s">
        <v>58</v>
      </c>
      <c r="D71" s="2" t="s">
        <v>12</v>
      </c>
      <c r="E71" s="2" t="s">
        <v>12</v>
      </c>
      <c r="F71" s="3">
        <v>479</v>
      </c>
      <c r="G71" s="11">
        <v>109.62</v>
      </c>
    </row>
    <row r="72" spans="1:7" ht="12.75">
      <c r="A72" s="2">
        <v>64</v>
      </c>
      <c r="B72" t="s">
        <v>120</v>
      </c>
      <c r="C72" s="2" t="s">
        <v>121</v>
      </c>
      <c r="D72" s="2" t="s">
        <v>12</v>
      </c>
      <c r="E72" s="2" t="s">
        <v>12</v>
      </c>
      <c r="F72" s="3">
        <v>3897</v>
      </c>
      <c r="G72" s="11">
        <v>109.62</v>
      </c>
    </row>
    <row r="73" spans="1:7" ht="12.75">
      <c r="A73" s="2">
        <v>65</v>
      </c>
      <c r="B73" t="s">
        <v>122</v>
      </c>
      <c r="C73" s="2" t="s">
        <v>71</v>
      </c>
      <c r="D73" s="2" t="s">
        <v>27</v>
      </c>
      <c r="E73" s="2" t="s">
        <v>12</v>
      </c>
      <c r="F73" s="3"/>
      <c r="G73" s="11">
        <v>109.62</v>
      </c>
    </row>
    <row r="74" spans="1:7" ht="12.75">
      <c r="A74" s="2">
        <v>66</v>
      </c>
      <c r="B74" t="s">
        <v>123</v>
      </c>
      <c r="C74" s="2" t="s">
        <v>124</v>
      </c>
      <c r="D74" s="2" t="s">
        <v>118</v>
      </c>
      <c r="E74" s="2" t="s">
        <v>32</v>
      </c>
      <c r="F74" s="3">
        <v>1026</v>
      </c>
      <c r="G74" s="11">
        <v>108.43</v>
      </c>
    </row>
    <row r="75" spans="1:7" ht="12.75">
      <c r="A75" s="2">
        <v>67</v>
      </c>
      <c r="B75" t="s">
        <v>125</v>
      </c>
      <c r="C75" s="2" t="s">
        <v>58</v>
      </c>
      <c r="D75" s="2" t="s">
        <v>40</v>
      </c>
      <c r="E75" s="2" t="s">
        <v>12</v>
      </c>
      <c r="F75" s="3">
        <v>1742</v>
      </c>
      <c r="G75" s="11">
        <v>108.17</v>
      </c>
    </row>
    <row r="76" spans="1:7" ht="12.75">
      <c r="A76" s="2">
        <v>68</v>
      </c>
      <c r="B76" t="s">
        <v>126</v>
      </c>
      <c r="C76" s="2" t="s">
        <v>127</v>
      </c>
      <c r="D76" s="2" t="s">
        <v>32</v>
      </c>
      <c r="E76" s="2" t="s">
        <v>32</v>
      </c>
      <c r="F76" s="3"/>
      <c r="G76" s="11">
        <v>107.27</v>
      </c>
    </row>
    <row r="77" spans="1:7" ht="12.75">
      <c r="A77" s="2">
        <v>69</v>
      </c>
      <c r="B77" t="s">
        <v>128</v>
      </c>
      <c r="C77" s="2" t="s">
        <v>129</v>
      </c>
      <c r="D77" s="2" t="s">
        <v>12</v>
      </c>
      <c r="E77" s="2" t="s">
        <v>12</v>
      </c>
      <c r="F77" s="3">
        <v>3470</v>
      </c>
      <c r="G77" s="11">
        <v>106</v>
      </c>
    </row>
    <row r="78" spans="1:7" ht="12.75">
      <c r="A78" s="2">
        <v>70</v>
      </c>
      <c r="B78" t="s">
        <v>130</v>
      </c>
      <c r="C78" s="2" t="s">
        <v>97</v>
      </c>
      <c r="D78" s="2" t="s">
        <v>15</v>
      </c>
      <c r="E78" s="2" t="s">
        <v>12</v>
      </c>
      <c r="F78" s="3"/>
      <c r="G78" s="11">
        <v>105.63</v>
      </c>
    </row>
    <row r="79" spans="1:7" ht="12.75">
      <c r="A79" s="2">
        <v>71</v>
      </c>
      <c r="B79" t="s">
        <v>131</v>
      </c>
      <c r="C79" s="2" t="s">
        <v>52</v>
      </c>
      <c r="D79" s="2" t="s">
        <v>15</v>
      </c>
      <c r="E79" s="2" t="s">
        <v>12</v>
      </c>
      <c r="F79" s="3">
        <v>1964</v>
      </c>
      <c r="G79" s="11">
        <v>105.5</v>
      </c>
    </row>
    <row r="80" spans="1:7" ht="12.75">
      <c r="A80" s="2">
        <v>72</v>
      </c>
      <c r="B80" t="s">
        <v>132</v>
      </c>
      <c r="C80" s="2" t="s">
        <v>97</v>
      </c>
      <c r="D80" s="2" t="s">
        <v>40</v>
      </c>
      <c r="E80" s="2" t="s">
        <v>12</v>
      </c>
      <c r="F80" s="3"/>
      <c r="G80" s="11">
        <v>105.26</v>
      </c>
    </row>
    <row r="81" spans="1:7" ht="12.75">
      <c r="A81" s="2">
        <v>73</v>
      </c>
      <c r="B81" t="s">
        <v>133</v>
      </c>
      <c r="C81" s="2" t="s">
        <v>97</v>
      </c>
      <c r="D81" s="2" t="s">
        <v>134</v>
      </c>
      <c r="E81" s="2" t="s">
        <v>12</v>
      </c>
      <c r="F81" s="3"/>
      <c r="G81" s="11">
        <v>105.01</v>
      </c>
    </row>
    <row r="82" spans="1:7" ht="12.75">
      <c r="A82" s="2">
        <v>74</v>
      </c>
      <c r="B82" t="s">
        <v>135</v>
      </c>
      <c r="C82" s="2" t="s">
        <v>100</v>
      </c>
      <c r="D82" s="2" t="s">
        <v>101</v>
      </c>
      <c r="E82" s="2" t="s">
        <v>12</v>
      </c>
      <c r="F82" s="3"/>
      <c r="G82" s="11">
        <v>104.65</v>
      </c>
    </row>
    <row r="83" spans="1:7" ht="12.75">
      <c r="A83" s="2">
        <v>75</v>
      </c>
      <c r="B83" t="s">
        <v>136</v>
      </c>
      <c r="C83" s="2" t="s">
        <v>137</v>
      </c>
      <c r="D83" s="2" t="s">
        <v>138</v>
      </c>
      <c r="E83" s="2" t="s">
        <v>12</v>
      </c>
      <c r="F83" s="3"/>
      <c r="G83" s="11">
        <v>102.5</v>
      </c>
    </row>
    <row r="84" spans="1:7" ht="12.75">
      <c r="A84" s="2">
        <v>76</v>
      </c>
      <c r="B84" t="s">
        <v>139</v>
      </c>
      <c r="C84" s="2" t="s">
        <v>140</v>
      </c>
      <c r="D84" s="2" t="s">
        <v>78</v>
      </c>
      <c r="E84" s="2" t="s">
        <v>32</v>
      </c>
      <c r="F84" s="3">
        <v>2245</v>
      </c>
      <c r="G84" s="11">
        <v>100.11</v>
      </c>
    </row>
    <row r="85" spans="1:7" ht="12.75">
      <c r="A85" s="2">
        <v>77</v>
      </c>
      <c r="B85" t="s">
        <v>141</v>
      </c>
      <c r="C85" s="2" t="s">
        <v>71</v>
      </c>
      <c r="D85" s="2" t="s">
        <v>12</v>
      </c>
      <c r="E85" s="2" t="s">
        <v>12</v>
      </c>
      <c r="F85" s="3">
        <v>335</v>
      </c>
      <c r="G85" s="11">
        <v>99.66</v>
      </c>
    </row>
    <row r="86" spans="1:7" ht="12.75">
      <c r="A86" s="2">
        <v>78</v>
      </c>
      <c r="B86" t="s">
        <v>142</v>
      </c>
      <c r="C86" s="2" t="s">
        <v>143</v>
      </c>
      <c r="D86" s="2" t="s">
        <v>15</v>
      </c>
      <c r="E86" s="2" t="s">
        <v>12</v>
      </c>
      <c r="F86" s="3"/>
      <c r="G86" s="11">
        <v>98.79</v>
      </c>
    </row>
    <row r="87" spans="1:7" ht="12.75">
      <c r="A87" s="2">
        <v>79</v>
      </c>
      <c r="B87" t="s">
        <v>144</v>
      </c>
      <c r="C87" s="2" t="s">
        <v>145</v>
      </c>
      <c r="D87" s="2" t="s">
        <v>146</v>
      </c>
      <c r="E87" s="2" t="s">
        <v>12</v>
      </c>
      <c r="F87" s="3">
        <v>735</v>
      </c>
      <c r="G87" s="11">
        <v>96.77</v>
      </c>
    </row>
    <row r="88" spans="1:7" ht="12.75">
      <c r="A88" s="2">
        <v>80</v>
      </c>
      <c r="B88" t="s">
        <v>147</v>
      </c>
      <c r="C88" s="2" t="s">
        <v>148</v>
      </c>
      <c r="D88" s="2" t="s">
        <v>15</v>
      </c>
      <c r="E88" s="2" t="s">
        <v>66</v>
      </c>
      <c r="F88" s="3">
        <v>1240</v>
      </c>
      <c r="G88" s="11">
        <v>96.25</v>
      </c>
    </row>
    <row r="89" spans="1:7" ht="12.75">
      <c r="A89" s="2">
        <v>81</v>
      </c>
      <c r="B89" t="s">
        <v>149</v>
      </c>
      <c r="C89" s="2" t="s">
        <v>150</v>
      </c>
      <c r="D89" s="2" t="s">
        <v>151</v>
      </c>
      <c r="E89" s="2" t="s">
        <v>12</v>
      </c>
      <c r="F89" s="3">
        <v>15</v>
      </c>
      <c r="G89" s="11">
        <v>91.37</v>
      </c>
    </row>
    <row r="90" spans="1:7" ht="12.75">
      <c r="A90" s="2">
        <v>82</v>
      </c>
      <c r="B90" t="s">
        <v>152</v>
      </c>
      <c r="C90" s="2" t="s">
        <v>58</v>
      </c>
      <c r="D90" s="2" t="s">
        <v>32</v>
      </c>
      <c r="E90" s="2" t="s">
        <v>32</v>
      </c>
      <c r="F90" s="3"/>
      <c r="G90" s="11" t="s">
        <v>44</v>
      </c>
    </row>
    <row r="91" spans="1:7" ht="12.75">
      <c r="A91" s="2">
        <v>83</v>
      </c>
      <c r="B91" t="s">
        <v>153</v>
      </c>
      <c r="C91" s="2" t="s">
        <v>154</v>
      </c>
      <c r="D91" s="2" t="s">
        <v>12</v>
      </c>
      <c r="E91" s="2" t="s">
        <v>12</v>
      </c>
      <c r="F91" s="3">
        <v>531</v>
      </c>
      <c r="G91" s="11" t="s">
        <v>44</v>
      </c>
    </row>
    <row r="92" spans="1:7" ht="12.75">
      <c r="A92" s="2">
        <v>84</v>
      </c>
      <c r="B92" t="s">
        <v>155</v>
      </c>
      <c r="C92" s="2" t="s">
        <v>10</v>
      </c>
      <c r="D92" s="2" t="s">
        <v>45</v>
      </c>
      <c r="E92" s="2" t="s">
        <v>12</v>
      </c>
      <c r="F92" s="3">
        <v>2540</v>
      </c>
      <c r="G92" s="11" t="s">
        <v>44</v>
      </c>
    </row>
    <row r="93" spans="1:7" ht="12.75">
      <c r="A93" s="2">
        <v>85</v>
      </c>
      <c r="B93" t="s">
        <v>156</v>
      </c>
      <c r="C93" s="2" t="s">
        <v>157</v>
      </c>
      <c r="D93" s="2" t="s">
        <v>118</v>
      </c>
      <c r="E93" s="2" t="s">
        <v>66</v>
      </c>
      <c r="F93" s="3"/>
      <c r="G93" s="11" t="s">
        <v>44</v>
      </c>
    </row>
    <row r="94" spans="1:7" ht="12.75">
      <c r="A94" s="2">
        <v>86</v>
      </c>
      <c r="B94" t="s">
        <v>158</v>
      </c>
      <c r="C94" s="2" t="s">
        <v>36</v>
      </c>
      <c r="D94" s="2" t="s">
        <v>27</v>
      </c>
      <c r="E94" s="2" t="s">
        <v>12</v>
      </c>
      <c r="F94" s="3"/>
      <c r="G94" s="11" t="s">
        <v>44</v>
      </c>
    </row>
    <row r="95" spans="1:7" ht="12.75">
      <c r="A95" s="2">
        <v>87</v>
      </c>
      <c r="B95" t="s">
        <v>159</v>
      </c>
      <c r="C95" s="2" t="s">
        <v>54</v>
      </c>
      <c r="D95" s="2" t="s">
        <v>27</v>
      </c>
      <c r="E95" s="2" t="s">
        <v>12</v>
      </c>
      <c r="F95" s="3">
        <v>3878</v>
      </c>
      <c r="G95" s="11" t="s">
        <v>44</v>
      </c>
    </row>
    <row r="96" spans="1:7" ht="12.75">
      <c r="A96" s="2">
        <v>88</v>
      </c>
      <c r="B96" t="s">
        <v>160</v>
      </c>
      <c r="C96" s="2" t="s">
        <v>191</v>
      </c>
      <c r="D96" s="2" t="s">
        <v>12</v>
      </c>
      <c r="E96" s="2" t="s">
        <v>12</v>
      </c>
      <c r="F96" s="3">
        <v>3468</v>
      </c>
      <c r="G96" s="11" t="s">
        <v>44</v>
      </c>
    </row>
    <row r="97" spans="1:7" ht="12.75">
      <c r="A97" s="2">
        <v>89</v>
      </c>
      <c r="B97" t="s">
        <v>161</v>
      </c>
      <c r="C97" s="2" t="s">
        <v>77</v>
      </c>
      <c r="D97" s="2" t="s">
        <v>40</v>
      </c>
      <c r="E97" s="2" t="s">
        <v>32</v>
      </c>
      <c r="F97" s="3">
        <v>1751</v>
      </c>
      <c r="G97" s="11" t="s">
        <v>44</v>
      </c>
    </row>
    <row r="98" spans="1:7" ht="12.75">
      <c r="A98" s="2">
        <v>90</v>
      </c>
      <c r="B98" t="s">
        <v>162</v>
      </c>
      <c r="C98" s="2" t="s">
        <v>71</v>
      </c>
      <c r="D98" s="2" t="s">
        <v>40</v>
      </c>
      <c r="E98" s="2" t="s">
        <v>12</v>
      </c>
      <c r="F98" s="3">
        <v>1815</v>
      </c>
      <c r="G98" s="11" t="s">
        <v>44</v>
      </c>
    </row>
    <row r="99" spans="1:7" ht="12.75">
      <c r="A99" s="2">
        <v>91</v>
      </c>
      <c r="B99" t="s">
        <v>163</v>
      </c>
      <c r="C99" s="2" t="s">
        <v>58</v>
      </c>
      <c r="D99" s="2" t="s">
        <v>78</v>
      </c>
      <c r="E99" s="2" t="s">
        <v>32</v>
      </c>
      <c r="F99" s="3">
        <v>8848</v>
      </c>
      <c r="G99" s="11" t="s">
        <v>44</v>
      </c>
    </row>
    <row r="100" spans="1:7" ht="12.75">
      <c r="A100" s="2">
        <v>92</v>
      </c>
      <c r="B100" t="s">
        <v>164</v>
      </c>
      <c r="C100" s="2" t="s">
        <v>165</v>
      </c>
      <c r="D100" s="2" t="s">
        <v>151</v>
      </c>
      <c r="E100" s="2" t="s">
        <v>66</v>
      </c>
      <c r="F100" s="3"/>
      <c r="G100" s="11" t="s">
        <v>44</v>
      </c>
    </row>
    <row r="102" ht="12.75">
      <c r="A102" s="1" t="s">
        <v>166</v>
      </c>
    </row>
    <row r="103" ht="12.75">
      <c r="A103" s="1" t="s">
        <v>1</v>
      </c>
    </row>
    <row r="104" spans="1:10" ht="12.75">
      <c r="A104" s="6"/>
      <c r="B104" s="6"/>
      <c r="C104" s="12"/>
      <c r="D104" s="7" t="s">
        <v>2</v>
      </c>
      <c r="E104" s="7" t="s">
        <v>3</v>
      </c>
      <c r="F104" s="8" t="s">
        <v>4</v>
      </c>
      <c r="G104" s="9" t="s">
        <v>5</v>
      </c>
      <c r="H104" s="9" t="s">
        <v>6</v>
      </c>
      <c r="I104" s="9" t="s">
        <v>7</v>
      </c>
      <c r="J104" s="9" t="s">
        <v>8</v>
      </c>
    </row>
    <row r="105" spans="1:10" ht="12.75">
      <c r="A105" s="2">
        <v>1</v>
      </c>
      <c r="B105" t="s">
        <v>62</v>
      </c>
      <c r="C105" s="2" t="s">
        <v>20</v>
      </c>
      <c r="D105" s="2" t="s">
        <v>167</v>
      </c>
      <c r="E105" s="2" t="s">
        <v>12</v>
      </c>
      <c r="F105" s="3"/>
      <c r="G105" s="4">
        <v>128.02</v>
      </c>
      <c r="H105" s="4">
        <v>126.22</v>
      </c>
      <c r="I105" s="4">
        <v>127.07</v>
      </c>
      <c r="J105" s="10">
        <f aca="true" t="shared" si="1" ref="J105:J117">(G105+H105+I105)/3</f>
        <v>127.10333333333334</v>
      </c>
    </row>
    <row r="106" spans="1:10" ht="12.75">
      <c r="A106" s="2">
        <v>2</v>
      </c>
      <c r="B106" t="s">
        <v>168</v>
      </c>
      <c r="C106" s="2" t="s">
        <v>169</v>
      </c>
      <c r="D106" s="2" t="s">
        <v>167</v>
      </c>
      <c r="E106" s="2" t="s">
        <v>12</v>
      </c>
      <c r="F106" s="3"/>
      <c r="G106" s="4">
        <v>126.76</v>
      </c>
      <c r="H106" s="4">
        <v>126.31</v>
      </c>
      <c r="I106" s="4">
        <v>126.49</v>
      </c>
      <c r="J106" s="10">
        <f t="shared" si="1"/>
        <v>126.52</v>
      </c>
    </row>
    <row r="107" spans="1:10" ht="12.75">
      <c r="A107" s="2">
        <v>3</v>
      </c>
      <c r="B107" t="s">
        <v>158</v>
      </c>
      <c r="C107" s="2" t="s">
        <v>36</v>
      </c>
      <c r="D107" s="2" t="s">
        <v>167</v>
      </c>
      <c r="E107" s="2" t="s">
        <v>12</v>
      </c>
      <c r="F107" s="3"/>
      <c r="G107" s="4">
        <v>129.49</v>
      </c>
      <c r="H107" s="4">
        <v>125.52</v>
      </c>
      <c r="I107" s="4">
        <v>120.12</v>
      </c>
      <c r="J107" s="10">
        <f t="shared" si="1"/>
        <v>125.04333333333334</v>
      </c>
    </row>
    <row r="108" spans="1:10" ht="12.75">
      <c r="A108" s="2">
        <v>4</v>
      </c>
      <c r="B108" t="s">
        <v>35</v>
      </c>
      <c r="C108" s="2" t="s">
        <v>36</v>
      </c>
      <c r="D108" s="2" t="s">
        <v>167</v>
      </c>
      <c r="E108" s="2" t="s">
        <v>12</v>
      </c>
      <c r="F108" s="3"/>
      <c r="G108" s="4">
        <v>126.05</v>
      </c>
      <c r="H108" s="4">
        <v>122.36</v>
      </c>
      <c r="I108" s="4">
        <v>124.69</v>
      </c>
      <c r="J108" s="10">
        <f t="shared" si="1"/>
        <v>124.36666666666667</v>
      </c>
    </row>
    <row r="109" spans="1:10" ht="12.75">
      <c r="A109" s="2">
        <v>5</v>
      </c>
      <c r="B109" t="s">
        <v>25</v>
      </c>
      <c r="C109" s="2" t="s">
        <v>14</v>
      </c>
      <c r="D109" s="2" t="s">
        <v>15</v>
      </c>
      <c r="E109" s="2" t="s">
        <v>12</v>
      </c>
      <c r="F109" s="3"/>
      <c r="G109" s="4">
        <v>124.3</v>
      </c>
      <c r="H109" s="4">
        <v>124.56</v>
      </c>
      <c r="I109" s="4">
        <v>123.24</v>
      </c>
      <c r="J109" s="10">
        <f t="shared" si="1"/>
        <v>124.03333333333335</v>
      </c>
    </row>
    <row r="110" spans="1:10" ht="12.75">
      <c r="A110" s="2">
        <v>6</v>
      </c>
      <c r="B110" t="s">
        <v>79</v>
      </c>
      <c r="C110" s="2" t="s">
        <v>170</v>
      </c>
      <c r="D110" s="2" t="s">
        <v>15</v>
      </c>
      <c r="E110" s="2" t="s">
        <v>32</v>
      </c>
      <c r="F110" s="3"/>
      <c r="G110" s="4">
        <v>125.52</v>
      </c>
      <c r="H110" s="4">
        <v>123.71</v>
      </c>
      <c r="I110" s="4">
        <v>118.85</v>
      </c>
      <c r="J110" s="10">
        <f t="shared" si="1"/>
        <v>122.69333333333333</v>
      </c>
    </row>
    <row r="111" spans="1:10" ht="12.75">
      <c r="A111" s="2">
        <v>7</v>
      </c>
      <c r="B111" t="s">
        <v>171</v>
      </c>
      <c r="C111" s="2" t="s">
        <v>172</v>
      </c>
      <c r="D111" s="2" t="s">
        <v>173</v>
      </c>
      <c r="E111" s="2" t="s">
        <v>12</v>
      </c>
      <c r="F111" s="3"/>
      <c r="G111" s="4">
        <v>126.22</v>
      </c>
      <c r="H111" s="4">
        <v>118.03</v>
      </c>
      <c r="I111" s="4">
        <v>119.8</v>
      </c>
      <c r="J111" s="10">
        <f t="shared" si="1"/>
        <v>121.35000000000001</v>
      </c>
    </row>
    <row r="112" spans="1:10" ht="12.75">
      <c r="A112" s="2">
        <v>8</v>
      </c>
      <c r="B112" t="s">
        <v>174</v>
      </c>
      <c r="C112" s="2" t="s">
        <v>58</v>
      </c>
      <c r="D112" s="2" t="s">
        <v>175</v>
      </c>
      <c r="E112" s="2" t="s">
        <v>12</v>
      </c>
      <c r="F112" s="3">
        <v>1720</v>
      </c>
      <c r="G112" s="4">
        <v>120.48</v>
      </c>
      <c r="H112" s="4">
        <v>120.08</v>
      </c>
      <c r="I112" s="4">
        <v>118.81</v>
      </c>
      <c r="J112" s="10">
        <f t="shared" si="1"/>
        <v>119.79</v>
      </c>
    </row>
    <row r="113" spans="1:10" ht="12.75">
      <c r="A113" s="2">
        <v>9</v>
      </c>
      <c r="B113" t="s">
        <v>176</v>
      </c>
      <c r="C113" s="2" t="s">
        <v>177</v>
      </c>
      <c r="D113" s="2" t="s">
        <v>173</v>
      </c>
      <c r="E113" s="2" t="s">
        <v>12</v>
      </c>
      <c r="F113" s="3">
        <v>1299</v>
      </c>
      <c r="G113" s="4">
        <v>122.78</v>
      </c>
      <c r="H113" s="4">
        <v>119.6</v>
      </c>
      <c r="I113" s="4">
        <v>114.43</v>
      </c>
      <c r="J113" s="10">
        <f t="shared" si="1"/>
        <v>118.93666666666667</v>
      </c>
    </row>
    <row r="114" spans="1:10" ht="12.75">
      <c r="A114" s="2">
        <v>10</v>
      </c>
      <c r="B114" t="s">
        <v>178</v>
      </c>
      <c r="C114" s="2" t="s">
        <v>179</v>
      </c>
      <c r="D114" s="2" t="s">
        <v>173</v>
      </c>
      <c r="E114" s="2" t="s">
        <v>12</v>
      </c>
      <c r="F114" s="3">
        <v>678</v>
      </c>
      <c r="G114" s="4">
        <v>116.42</v>
      </c>
      <c r="H114" s="4">
        <v>120.24</v>
      </c>
      <c r="I114" s="4">
        <v>117.95</v>
      </c>
      <c r="J114" s="10">
        <f t="shared" si="1"/>
        <v>118.20333333333333</v>
      </c>
    </row>
    <row r="115" spans="1:10" ht="12.75">
      <c r="A115" s="2">
        <v>11</v>
      </c>
      <c r="B115" t="s">
        <v>88</v>
      </c>
      <c r="C115" s="2" t="s">
        <v>89</v>
      </c>
      <c r="D115" s="2" t="s">
        <v>173</v>
      </c>
      <c r="E115" s="2" t="s">
        <v>12</v>
      </c>
      <c r="F115" s="3"/>
      <c r="G115" s="4">
        <v>119.84</v>
      </c>
      <c r="H115" s="4">
        <v>108.04</v>
      </c>
      <c r="I115" s="4">
        <v>123.28</v>
      </c>
      <c r="J115" s="10">
        <f t="shared" si="1"/>
        <v>117.05333333333333</v>
      </c>
    </row>
    <row r="116" spans="1:10" ht="12.75">
      <c r="A116" s="2">
        <v>12</v>
      </c>
      <c r="B116" t="s">
        <v>180</v>
      </c>
      <c r="C116" s="2" t="s">
        <v>50</v>
      </c>
      <c r="D116" s="2" t="s">
        <v>173</v>
      </c>
      <c r="E116" s="2" t="s">
        <v>12</v>
      </c>
      <c r="F116" s="3"/>
      <c r="G116" s="4">
        <v>120.32</v>
      </c>
      <c r="H116" s="4">
        <v>114.43</v>
      </c>
      <c r="I116" s="4">
        <v>110.76</v>
      </c>
      <c r="J116" s="10">
        <f t="shared" si="1"/>
        <v>115.17</v>
      </c>
    </row>
    <row r="117" spans="1:10" ht="12.75">
      <c r="A117" s="2">
        <v>13</v>
      </c>
      <c r="B117" t="s">
        <v>181</v>
      </c>
      <c r="C117" s="2" t="s">
        <v>182</v>
      </c>
      <c r="D117" s="2" t="s">
        <v>15</v>
      </c>
      <c r="E117" s="2" t="s">
        <v>12</v>
      </c>
      <c r="F117" s="3"/>
      <c r="G117" s="4">
        <v>96.56</v>
      </c>
      <c r="H117" s="4">
        <v>119.76</v>
      </c>
      <c r="I117" s="4">
        <v>118.03</v>
      </c>
      <c r="J117" s="10">
        <f t="shared" si="1"/>
        <v>111.45</v>
      </c>
    </row>
    <row r="118" spans="1:10" ht="12.75">
      <c r="A118" s="2">
        <v>14</v>
      </c>
      <c r="B118" t="s">
        <v>183</v>
      </c>
      <c r="C118" s="2" t="s">
        <v>184</v>
      </c>
      <c r="D118" s="2" t="s">
        <v>173</v>
      </c>
      <c r="E118" s="2" t="s">
        <v>12</v>
      </c>
      <c r="F118" s="3">
        <v>120</v>
      </c>
      <c r="G118" s="4">
        <v>123.11</v>
      </c>
      <c r="H118" s="4" t="s">
        <v>44</v>
      </c>
      <c r="I118" s="4">
        <v>123.54</v>
      </c>
      <c r="J118" s="10">
        <f>(G118+I118)/3</f>
        <v>82.21666666666667</v>
      </c>
    </row>
    <row r="119" spans="1:10" ht="12.75">
      <c r="A119" s="2">
        <v>15</v>
      </c>
      <c r="B119" t="s">
        <v>185</v>
      </c>
      <c r="C119" s="2" t="s">
        <v>38</v>
      </c>
      <c r="D119" s="2" t="s">
        <v>167</v>
      </c>
      <c r="E119" s="2" t="s">
        <v>12</v>
      </c>
      <c r="F119" s="3"/>
      <c r="G119" s="4">
        <v>123.11</v>
      </c>
      <c r="H119" s="4">
        <v>122.44</v>
      </c>
      <c r="I119" s="4" t="s">
        <v>44</v>
      </c>
      <c r="J119" s="10">
        <f>(G119+H119)/3</f>
        <v>81.85000000000001</v>
      </c>
    </row>
    <row r="120" spans="1:10" ht="12.75">
      <c r="A120" s="2">
        <v>16</v>
      </c>
      <c r="B120" t="s">
        <v>186</v>
      </c>
      <c r="C120" s="2" t="s">
        <v>58</v>
      </c>
      <c r="D120" s="2" t="s">
        <v>173</v>
      </c>
      <c r="E120" s="2" t="s">
        <v>12</v>
      </c>
      <c r="F120" s="3">
        <v>1801</v>
      </c>
      <c r="G120" s="4" t="s">
        <v>44</v>
      </c>
      <c r="H120" s="4">
        <v>114.57</v>
      </c>
      <c r="I120" s="4">
        <v>118.73</v>
      </c>
      <c r="J120" s="10">
        <f>(H120+I120)/3</f>
        <v>77.76666666666667</v>
      </c>
    </row>
    <row r="121" spans="1:10" ht="12.75">
      <c r="A121" s="2">
        <v>17</v>
      </c>
      <c r="B121" t="s">
        <v>187</v>
      </c>
      <c r="C121" s="2" t="s">
        <v>188</v>
      </c>
      <c r="D121" s="2" t="s">
        <v>189</v>
      </c>
      <c r="E121" s="2" t="s">
        <v>12</v>
      </c>
      <c r="F121" s="3"/>
      <c r="G121" s="4">
        <v>126.4</v>
      </c>
      <c r="H121" s="4" t="s">
        <v>44</v>
      </c>
      <c r="I121" s="4" t="s">
        <v>44</v>
      </c>
      <c r="J121" s="10">
        <f>(G121)/3</f>
        <v>42.13333333333333</v>
      </c>
    </row>
    <row r="122" spans="1:10" ht="12.75">
      <c r="A122" s="2">
        <v>18</v>
      </c>
      <c r="B122" t="s">
        <v>73</v>
      </c>
      <c r="C122" s="2" t="s">
        <v>65</v>
      </c>
      <c r="D122" s="2" t="s">
        <v>173</v>
      </c>
      <c r="E122" s="2" t="s">
        <v>12</v>
      </c>
      <c r="F122" s="3"/>
      <c r="G122" s="4">
        <v>120.16</v>
      </c>
      <c r="H122" s="4" t="s">
        <v>44</v>
      </c>
      <c r="I122" s="4" t="s">
        <v>44</v>
      </c>
      <c r="J122" s="10">
        <f>(G122)/3</f>
        <v>40.053333333333335</v>
      </c>
    </row>
    <row r="124" ht="12.75">
      <c r="A124" s="1" t="s">
        <v>192</v>
      </c>
    </row>
    <row r="125" ht="12.75">
      <c r="A125" s="1" t="s">
        <v>48</v>
      </c>
    </row>
    <row r="126" spans="1:7" ht="12.75">
      <c r="A126" s="13"/>
      <c r="B126" s="6"/>
      <c r="C126" s="12"/>
      <c r="D126" s="7" t="s">
        <v>2</v>
      </c>
      <c r="E126" s="7" t="s">
        <v>3</v>
      </c>
      <c r="F126" s="8" t="s">
        <v>4</v>
      </c>
      <c r="G126" s="9" t="s">
        <v>5</v>
      </c>
    </row>
    <row r="127" spans="1:7" ht="12.75">
      <c r="A127" s="14">
        <v>19</v>
      </c>
      <c r="B127" t="s">
        <v>171</v>
      </c>
      <c r="C127" s="2" t="s">
        <v>172</v>
      </c>
      <c r="D127" s="2" t="s">
        <v>173</v>
      </c>
      <c r="E127" s="2" t="s">
        <v>12</v>
      </c>
      <c r="F127" s="3"/>
      <c r="G127" s="10">
        <v>125.52</v>
      </c>
    </row>
    <row r="128" spans="1:7" ht="12.75">
      <c r="A128" s="14">
        <v>20</v>
      </c>
      <c r="B128" t="s">
        <v>23</v>
      </c>
      <c r="C128" s="2" t="s">
        <v>24</v>
      </c>
      <c r="D128" s="2" t="s">
        <v>173</v>
      </c>
      <c r="E128" s="2" t="s">
        <v>12</v>
      </c>
      <c r="F128" s="3">
        <v>3650</v>
      </c>
      <c r="G128" s="10">
        <v>121.78</v>
      </c>
    </row>
    <row r="129" spans="1:7" ht="12.75">
      <c r="A129" s="14">
        <v>21</v>
      </c>
      <c r="B129" t="s">
        <v>193</v>
      </c>
      <c r="C129" s="2" t="s">
        <v>65</v>
      </c>
      <c r="D129" s="2" t="s">
        <v>173</v>
      </c>
      <c r="E129" s="2" t="s">
        <v>66</v>
      </c>
      <c r="F129" s="3"/>
      <c r="G129" s="10">
        <v>120.16</v>
      </c>
    </row>
    <row r="130" spans="1:7" ht="12.75">
      <c r="A130" s="14">
        <v>22</v>
      </c>
      <c r="B130" t="s">
        <v>194</v>
      </c>
      <c r="C130" s="2" t="s">
        <v>140</v>
      </c>
      <c r="D130" s="2" t="s">
        <v>195</v>
      </c>
      <c r="E130" s="2" t="s">
        <v>32</v>
      </c>
      <c r="F130" s="3"/>
      <c r="G130" s="10">
        <v>119.68</v>
      </c>
    </row>
    <row r="131" spans="1:7" ht="12.75">
      <c r="A131" s="14">
        <v>23</v>
      </c>
      <c r="B131" t="s">
        <v>196</v>
      </c>
      <c r="C131" s="2" t="s">
        <v>71</v>
      </c>
      <c r="D131" s="2" t="s">
        <v>15</v>
      </c>
      <c r="E131" s="2" t="s">
        <v>12</v>
      </c>
      <c r="F131" s="3"/>
      <c r="G131" s="10">
        <v>118.11</v>
      </c>
    </row>
    <row r="132" spans="1:7" ht="12.75">
      <c r="A132" s="14">
        <v>24</v>
      </c>
      <c r="B132" t="s">
        <v>61</v>
      </c>
      <c r="C132" s="2" t="s">
        <v>140</v>
      </c>
      <c r="D132" s="2" t="s">
        <v>32</v>
      </c>
      <c r="E132" s="2" t="s">
        <v>12</v>
      </c>
      <c r="F132" s="3">
        <v>602</v>
      </c>
      <c r="G132" s="10">
        <v>117.64</v>
      </c>
    </row>
    <row r="133" spans="1:7" ht="12.75">
      <c r="A133" s="14">
        <v>25</v>
      </c>
      <c r="B133" t="s">
        <v>21</v>
      </c>
      <c r="C133" s="2" t="s">
        <v>22</v>
      </c>
      <c r="D133" s="2" t="s">
        <v>189</v>
      </c>
      <c r="E133" s="2" t="s">
        <v>12</v>
      </c>
      <c r="F133" s="3"/>
      <c r="G133" s="10">
        <v>117.03</v>
      </c>
    </row>
    <row r="134" spans="1:7" ht="12.75">
      <c r="A134" s="14">
        <v>26</v>
      </c>
      <c r="B134" t="s">
        <v>197</v>
      </c>
      <c r="C134" s="2" t="s">
        <v>198</v>
      </c>
      <c r="D134" s="2" t="s">
        <v>173</v>
      </c>
      <c r="E134" s="2" t="s">
        <v>12</v>
      </c>
      <c r="F134" s="3"/>
      <c r="G134" s="10">
        <v>117.03</v>
      </c>
    </row>
    <row r="135" spans="1:7" ht="12.75">
      <c r="A135" s="14">
        <v>27</v>
      </c>
      <c r="B135" t="s">
        <v>110</v>
      </c>
      <c r="C135" s="2" t="s">
        <v>111</v>
      </c>
      <c r="D135" s="2" t="s">
        <v>167</v>
      </c>
      <c r="E135" s="2" t="s">
        <v>12</v>
      </c>
      <c r="F135" s="3"/>
      <c r="G135" s="10">
        <v>116.73</v>
      </c>
    </row>
    <row r="136" spans="1:7" ht="12.75">
      <c r="A136" s="14">
        <v>28</v>
      </c>
      <c r="B136" t="s">
        <v>199</v>
      </c>
      <c r="C136" s="2" t="s">
        <v>200</v>
      </c>
      <c r="D136" s="2" t="s">
        <v>167</v>
      </c>
      <c r="E136" s="2" t="s">
        <v>12</v>
      </c>
      <c r="F136" s="3" t="s">
        <v>201</v>
      </c>
      <c r="G136" s="10">
        <v>116.12</v>
      </c>
    </row>
    <row r="137" spans="1:7" ht="12.75">
      <c r="A137" s="14">
        <v>29</v>
      </c>
      <c r="B137" t="s">
        <v>202</v>
      </c>
      <c r="C137" s="2" t="s">
        <v>68</v>
      </c>
      <c r="D137" s="2" t="s">
        <v>173</v>
      </c>
      <c r="E137" s="2" t="s">
        <v>12</v>
      </c>
      <c r="F137" s="3"/>
      <c r="G137" s="10">
        <v>115.68</v>
      </c>
    </row>
    <row r="138" spans="1:7" ht="12.75">
      <c r="A138" s="14">
        <v>30</v>
      </c>
      <c r="B138" t="s">
        <v>203</v>
      </c>
      <c r="C138" s="2" t="s">
        <v>77</v>
      </c>
      <c r="D138" s="2" t="s">
        <v>173</v>
      </c>
      <c r="E138" s="2" t="s">
        <v>12</v>
      </c>
      <c r="F138" s="3"/>
      <c r="G138" s="10">
        <v>115.53</v>
      </c>
    </row>
    <row r="139" spans="1:7" ht="12.75">
      <c r="A139" s="14">
        <v>31</v>
      </c>
      <c r="B139" t="s">
        <v>104</v>
      </c>
      <c r="C139" s="2" t="s">
        <v>105</v>
      </c>
      <c r="D139" s="2" t="s">
        <v>32</v>
      </c>
      <c r="E139" s="2" t="s">
        <v>12</v>
      </c>
      <c r="F139" s="3">
        <v>2514</v>
      </c>
      <c r="G139" s="10">
        <v>115.38</v>
      </c>
    </row>
    <row r="140" spans="1:7" ht="12.75">
      <c r="A140" s="14">
        <v>32</v>
      </c>
      <c r="B140" t="s">
        <v>107</v>
      </c>
      <c r="C140" s="2" t="s">
        <v>56</v>
      </c>
      <c r="D140" s="2" t="s">
        <v>173</v>
      </c>
      <c r="E140" s="2" t="s">
        <v>12</v>
      </c>
      <c r="F140" s="3"/>
      <c r="G140" s="10">
        <v>114.35</v>
      </c>
    </row>
    <row r="141" spans="1:7" ht="12.75">
      <c r="A141" s="14">
        <v>33</v>
      </c>
      <c r="B141" t="s">
        <v>204</v>
      </c>
      <c r="C141" s="2" t="s">
        <v>97</v>
      </c>
      <c r="D141" s="2" t="s">
        <v>15</v>
      </c>
      <c r="E141" s="2" t="s">
        <v>12</v>
      </c>
      <c r="F141" s="3"/>
      <c r="G141" s="10">
        <v>113.92</v>
      </c>
    </row>
    <row r="142" spans="1:7" ht="12.75">
      <c r="A142" s="14">
        <v>34</v>
      </c>
      <c r="B142" t="s">
        <v>133</v>
      </c>
      <c r="C142" s="2" t="s">
        <v>97</v>
      </c>
      <c r="D142" s="2" t="s">
        <v>15</v>
      </c>
      <c r="E142" s="2" t="s">
        <v>12</v>
      </c>
      <c r="F142" s="3"/>
      <c r="G142" s="10">
        <v>112.92</v>
      </c>
    </row>
    <row r="143" spans="1:7" ht="12.75">
      <c r="A143" s="14">
        <v>35</v>
      </c>
      <c r="B143" t="s">
        <v>205</v>
      </c>
      <c r="C143" s="2" t="s">
        <v>206</v>
      </c>
      <c r="D143" s="2" t="s">
        <v>32</v>
      </c>
      <c r="E143" s="2" t="s">
        <v>12</v>
      </c>
      <c r="F143" s="3"/>
      <c r="G143" s="10">
        <v>112.5</v>
      </c>
    </row>
    <row r="144" spans="1:7" ht="12.75">
      <c r="A144" s="14">
        <v>36</v>
      </c>
      <c r="B144" t="s">
        <v>126</v>
      </c>
      <c r="C144" s="2" t="s">
        <v>127</v>
      </c>
      <c r="D144" s="2" t="s">
        <v>32</v>
      </c>
      <c r="E144" s="2" t="s">
        <v>32</v>
      </c>
      <c r="F144" s="3"/>
      <c r="G144" s="10">
        <v>111.8</v>
      </c>
    </row>
    <row r="145" spans="1:7" ht="12.75">
      <c r="A145" s="14">
        <v>37</v>
      </c>
      <c r="B145" t="s">
        <v>207</v>
      </c>
      <c r="C145" s="2" t="s">
        <v>60</v>
      </c>
      <c r="D145" s="2" t="s">
        <v>32</v>
      </c>
      <c r="E145" s="2" t="s">
        <v>12</v>
      </c>
      <c r="F145" s="3"/>
      <c r="G145" s="10">
        <v>111.66</v>
      </c>
    </row>
    <row r="146" spans="1:7" ht="12.75">
      <c r="A146" s="14">
        <v>38</v>
      </c>
      <c r="B146" t="s">
        <v>208</v>
      </c>
      <c r="C146" s="2" t="s">
        <v>97</v>
      </c>
      <c r="D146" s="2" t="s">
        <v>167</v>
      </c>
      <c r="E146" s="2" t="s">
        <v>12</v>
      </c>
      <c r="F146" s="3"/>
      <c r="G146" s="10">
        <v>111.66</v>
      </c>
    </row>
    <row r="147" spans="1:7" ht="12.75">
      <c r="A147" s="14">
        <v>39</v>
      </c>
      <c r="B147" t="s">
        <v>209</v>
      </c>
      <c r="C147" s="2" t="s">
        <v>210</v>
      </c>
      <c r="D147" s="2" t="s">
        <v>32</v>
      </c>
      <c r="E147" s="2" t="s">
        <v>32</v>
      </c>
      <c r="F147" s="3">
        <v>12624</v>
      </c>
      <c r="G147" s="10">
        <v>111.33</v>
      </c>
    </row>
    <row r="148" spans="1:7" ht="12.75">
      <c r="A148" s="14">
        <v>40</v>
      </c>
      <c r="B148" t="s">
        <v>211</v>
      </c>
      <c r="C148" s="2" t="s">
        <v>212</v>
      </c>
      <c r="D148" s="2" t="s">
        <v>173</v>
      </c>
      <c r="E148" s="2" t="s">
        <v>12</v>
      </c>
      <c r="F148" s="3"/>
      <c r="G148" s="10">
        <v>108.56</v>
      </c>
    </row>
    <row r="149" spans="1:7" ht="12.75">
      <c r="A149" s="14">
        <v>41</v>
      </c>
      <c r="B149" t="s">
        <v>213</v>
      </c>
      <c r="C149" s="2" t="s">
        <v>214</v>
      </c>
      <c r="D149" s="2" t="s">
        <v>15</v>
      </c>
      <c r="E149" s="2" t="s">
        <v>15</v>
      </c>
      <c r="F149" s="3"/>
      <c r="G149" s="10">
        <v>108.43</v>
      </c>
    </row>
    <row r="150" spans="1:7" ht="12.75">
      <c r="A150" s="14">
        <v>42</v>
      </c>
      <c r="B150" t="s">
        <v>215</v>
      </c>
      <c r="C150" s="2" t="s">
        <v>216</v>
      </c>
      <c r="D150" s="2" t="s">
        <v>32</v>
      </c>
      <c r="E150" s="2" t="s">
        <v>66</v>
      </c>
      <c r="F150" s="3">
        <v>10171</v>
      </c>
      <c r="G150" s="10">
        <v>107.65</v>
      </c>
    </row>
    <row r="151" spans="1:7" ht="12.75">
      <c r="A151" s="14">
        <v>43</v>
      </c>
      <c r="B151" t="s">
        <v>164</v>
      </c>
      <c r="C151" s="2" t="s">
        <v>165</v>
      </c>
      <c r="D151" s="2" t="s">
        <v>32</v>
      </c>
      <c r="E151" s="2" t="s">
        <v>32</v>
      </c>
      <c r="F151" s="3"/>
      <c r="G151" s="10">
        <v>107.01</v>
      </c>
    </row>
    <row r="152" spans="1:7" ht="12.75">
      <c r="A152" s="14">
        <v>44</v>
      </c>
      <c r="B152" t="s">
        <v>217</v>
      </c>
      <c r="C152" s="2" t="s">
        <v>191</v>
      </c>
      <c r="D152" s="2" t="s">
        <v>218</v>
      </c>
      <c r="E152" s="2" t="s">
        <v>66</v>
      </c>
      <c r="F152" s="3">
        <v>856</v>
      </c>
      <c r="G152" s="10">
        <v>104.89</v>
      </c>
    </row>
    <row r="153" spans="1:7" ht="12.75">
      <c r="A153" s="14">
        <v>45</v>
      </c>
      <c r="B153" t="s">
        <v>115</v>
      </c>
      <c r="C153" s="2" t="s">
        <v>60</v>
      </c>
      <c r="D153" s="2" t="s">
        <v>32</v>
      </c>
      <c r="E153" s="2" t="s">
        <v>32</v>
      </c>
      <c r="F153" s="3"/>
      <c r="G153" s="10">
        <v>104.77</v>
      </c>
    </row>
    <row r="154" spans="1:7" ht="12.75">
      <c r="A154" s="14">
        <v>46</v>
      </c>
      <c r="B154" t="s">
        <v>197</v>
      </c>
      <c r="C154" s="2" t="s">
        <v>198</v>
      </c>
      <c r="D154" s="2" t="s">
        <v>32</v>
      </c>
      <c r="E154" s="2" t="s">
        <v>66</v>
      </c>
      <c r="F154" s="3"/>
      <c r="G154" s="10" t="s">
        <v>44</v>
      </c>
    </row>
    <row r="155" spans="1:7" ht="12.75">
      <c r="A155" s="14">
        <v>47</v>
      </c>
      <c r="B155" t="s">
        <v>219</v>
      </c>
      <c r="C155" s="2" t="s">
        <v>150</v>
      </c>
      <c r="D155" s="2" t="s">
        <v>32</v>
      </c>
      <c r="E155" s="2" t="s">
        <v>66</v>
      </c>
      <c r="F155" s="3" t="s">
        <v>220</v>
      </c>
      <c r="G155" s="10" t="s">
        <v>44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B. Jennings</dc:creator>
  <cp:keywords/>
  <dc:description/>
  <cp:lastModifiedBy>William B. Jennings</cp:lastModifiedBy>
  <dcterms:created xsi:type="dcterms:W3CDTF">2005-06-29T13:46:19Z</dcterms:created>
  <dcterms:modified xsi:type="dcterms:W3CDTF">2005-07-02T13:56:04Z</dcterms:modified>
  <cp:category/>
  <cp:version/>
  <cp:contentType/>
  <cp:contentStatus/>
</cp:coreProperties>
</file>